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4920" yWindow="600" windowWidth="25600" windowHeight="16060" tabRatio="665" activeTab="1"/>
  </bookViews>
  <sheets>
    <sheet name="Sunday 8th November" sheetId="9" r:id="rId1"/>
    <sheet name="Monday 9th November" sheetId="2" r:id="rId2"/>
    <sheet name="Tuesday 10th November" sheetId="8" r:id="rId3"/>
  </sheets>
  <definedNames>
    <definedName name="_xlnm.Print_Area" localSheetId="1">'Monday 9th November'!$A$1:$F$28</definedName>
    <definedName name="_xlnm.Print_Area" localSheetId="0">'Sunday 8th November'!$A$1:$K$36</definedName>
    <definedName name="_xlnm.Print_Area" localSheetId="2">'Tuesday 10th November'!$A$1:$F$29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6" i="2" l="1"/>
  <c r="E7" i="2"/>
  <c r="F7" i="2"/>
  <c r="E10" i="2"/>
  <c r="F9" i="8"/>
  <c r="E10" i="8"/>
  <c r="F10" i="8"/>
  <c r="E11" i="8"/>
  <c r="F11" i="8"/>
  <c r="E12" i="8"/>
  <c r="F12" i="8"/>
  <c r="E13" i="8"/>
  <c r="F13" i="8"/>
  <c r="E14" i="8"/>
  <c r="F14" i="8"/>
  <c r="E16" i="8"/>
  <c r="F16" i="8"/>
  <c r="E17" i="8"/>
  <c r="F17" i="8"/>
  <c r="E18" i="8"/>
  <c r="F18" i="8"/>
  <c r="E19" i="8"/>
  <c r="F19" i="8"/>
  <c r="E20" i="8"/>
  <c r="F10" i="2"/>
  <c r="E11" i="2"/>
  <c r="F11" i="2"/>
  <c r="E12" i="2"/>
  <c r="F12" i="2"/>
  <c r="E13" i="2"/>
  <c r="F13" i="2"/>
  <c r="E14" i="2"/>
  <c r="F14" i="2"/>
  <c r="E15" i="2"/>
  <c r="F15" i="2"/>
  <c r="E16" i="2"/>
  <c r="F16" i="2"/>
  <c r="E17" i="2"/>
  <c r="F17" i="2"/>
  <c r="E18" i="2"/>
  <c r="F18" i="2"/>
  <c r="F20" i="8"/>
  <c r="E23" i="8"/>
  <c r="F23" i="8"/>
  <c r="E24" i="8"/>
  <c r="F24" i="8"/>
  <c r="E25" i="8"/>
  <c r="F25" i="8"/>
  <c r="E26" i="8"/>
  <c r="F26" i="8"/>
  <c r="E27" i="8"/>
  <c r="F2" i="8"/>
  <c r="E6" i="8"/>
  <c r="F6" i="8"/>
  <c r="A7" i="2"/>
  <c r="A10" i="2"/>
  <c r="A11" i="2"/>
  <c r="F21" i="2"/>
  <c r="E22" i="2"/>
  <c r="F22" i="2"/>
  <c r="E23" i="2"/>
  <c r="F23" i="2"/>
  <c r="E24" i="2"/>
  <c r="F24" i="2"/>
  <c r="E25" i="2"/>
  <c r="F25" i="2"/>
  <c r="E26" i="2"/>
  <c r="F26" i="2"/>
  <c r="E27" i="2"/>
  <c r="F2" i="2"/>
  <c r="A22" i="2"/>
  <c r="A23" i="2"/>
  <c r="A12" i="2"/>
  <c r="A25" i="2"/>
</calcChain>
</file>

<file path=xl/sharedStrings.xml><?xml version="1.0" encoding="utf-8"?>
<sst xmlns="http://schemas.openxmlformats.org/spreadsheetml/2006/main" count="127" uniqueCount="88">
  <si>
    <t>Item</t>
  </si>
  <si>
    <t>Start</t>
  </si>
  <si>
    <t>End</t>
  </si>
  <si>
    <t>Duration</t>
  </si>
  <si>
    <t>#</t>
  </si>
  <si>
    <t>Presenter(s)</t>
  </si>
  <si>
    <t>Break</t>
  </si>
  <si>
    <t>Registration and Coffee</t>
  </si>
  <si>
    <t>Lunch</t>
  </si>
  <si>
    <t>Adjourn</t>
  </si>
  <si>
    <t xml:space="preserve">  </t>
  </si>
  <si>
    <t>Welcome, Introductions, Objectives</t>
  </si>
  <si>
    <t>Session Chair: Oran Young</t>
  </si>
  <si>
    <t>Environmental Governance</t>
  </si>
  <si>
    <t>Copernicus Programme</t>
  </si>
  <si>
    <t>OECD Space Forum</t>
  </si>
  <si>
    <t>GEOSS Benefit Assessment</t>
  </si>
  <si>
    <t>Networking Reception (Room 101 – 103)</t>
  </si>
  <si>
    <t>Welcome</t>
  </si>
  <si>
    <t>Session 1: Introduction, Location: Room 201 – 202</t>
  </si>
  <si>
    <t>Session 2: Roundtable Discussion – Presentation from each AB Member, Location: Room 201 – 202</t>
  </si>
  <si>
    <t>Recap of Day 1</t>
  </si>
  <si>
    <t>Wrap-up and Next Steps</t>
  </si>
  <si>
    <r>
      <rPr>
        <b/>
        <sz val="12"/>
        <rFont val="Calibri"/>
        <family val="3"/>
        <charset val="128"/>
        <scheme val="minor"/>
      </rPr>
      <t xml:space="preserve">Tuesday Overview/Objectives:
</t>
    </r>
    <r>
      <rPr>
        <sz val="12"/>
        <rFont val="Calibri"/>
        <family val="3"/>
        <charset val="128"/>
        <scheme val="minor"/>
      </rPr>
      <t xml:space="preserve">
– The second roundtable discussion will focus on space agencies, their missions, and their internal efforts to provide the information that will inform decisions. Presenters are encouraged to</t>
    </r>
    <r>
      <rPr>
        <b/>
        <sz val="12"/>
        <rFont val="Calibri"/>
        <family val="3"/>
        <charset val="128"/>
        <scheme val="minor"/>
      </rPr>
      <t xml:space="preserve"> highlight the circumstances and drivers that lead to the development of particular missions (be it a push from policy-makers in government, desire of the scientific community, etc.). Descriptions of existing direct linkages between space agencies and decision-makers, as well as past examples of their agencies missions influencing policy are also encouraged.
–</t>
    </r>
    <r>
      <rPr>
        <sz val="12"/>
        <rFont val="Calibri"/>
        <family val="3"/>
        <charset val="128"/>
        <scheme val="minor"/>
      </rPr>
      <t xml:space="preserve"> The session will conclude with a look at technical innovation and future possibilities in the EO sector,</t>
    </r>
    <r>
      <rPr>
        <b/>
        <sz val="12"/>
        <rFont val="Calibri"/>
        <family val="3"/>
        <charset val="128"/>
        <scheme val="minor"/>
      </rPr>
      <t xml:space="preserve"> with the aim of better understanding the impact of innovation and the potential policy impacts in the future –</t>
    </r>
    <r>
      <rPr>
        <sz val="12"/>
        <rFont val="Calibri"/>
        <family val="3"/>
        <charset val="128"/>
        <scheme val="minor"/>
      </rPr>
      <t xml:space="preserve"> given new capabilities and capacities.</t>
    </r>
    <r>
      <rPr>
        <b/>
        <sz val="12"/>
        <rFont val="Calibri"/>
        <family val="3"/>
        <charset val="128"/>
        <scheme val="minor"/>
      </rPr>
      <t xml:space="preserve">
</t>
    </r>
    <r>
      <rPr>
        <sz val="12"/>
        <rFont val="Calibri"/>
        <family val="3"/>
        <charset val="128"/>
        <scheme val="minor"/>
      </rPr>
      <t xml:space="preserve">– Following the conclusion of the presentations, </t>
    </r>
    <r>
      <rPr>
        <b/>
        <sz val="12"/>
        <rFont val="Calibri"/>
        <family val="3"/>
        <charset val="128"/>
        <scheme val="minor"/>
      </rPr>
      <t>two discussion sessions will be held to bring together all of the information shared over the previous 1.5 days, and to define the goals, planned outcomes, structure, content, required inputs, and schedule for the publication.</t>
    </r>
  </si>
  <si>
    <t>Lawrence Friedl, NASA (TBC)</t>
    <phoneticPr fontId="20"/>
  </si>
  <si>
    <t>Young, Kasai, Onoda</t>
    <phoneticPr fontId="20"/>
  </si>
  <si>
    <t>Oran Young, Yasuko Kasai, Masami Onoda</t>
  </si>
  <si>
    <t>Panel Discussion – Science and Technology for Society and Policy</t>
  </si>
  <si>
    <t>Closing remarks</t>
  </si>
  <si>
    <r>
      <t xml:space="preserve">Monday 9th November
</t>
    </r>
    <r>
      <rPr>
        <i/>
        <sz val="18"/>
        <color theme="0"/>
        <rFont val="Calibri"/>
        <family val="3"/>
        <charset val="128"/>
        <scheme val="minor"/>
      </rPr>
      <t>Assessing the Impact of Satellite EO on Society and Policy</t>
    </r>
    <r>
      <rPr>
        <b/>
        <sz val="16"/>
        <color theme="0"/>
        <rFont val="Calibri"/>
        <family val="3"/>
        <charset val="128"/>
        <scheme val="minor"/>
      </rPr>
      <t xml:space="preserve">
</t>
    </r>
    <r>
      <rPr>
        <i/>
        <u/>
        <sz val="16"/>
        <color theme="0"/>
        <rFont val="Calibri"/>
        <family val="3"/>
        <charset val="128"/>
        <scheme val="minor"/>
      </rPr>
      <t xml:space="preserve">Location: Hitotsubashi Hall (2-1-2 Hitotsubashi,Chiyoda-ku,Tokyo 101-8439)
</t>
    </r>
    <r>
      <rPr>
        <sz val="12"/>
        <color theme="0"/>
        <rFont val="Calibri"/>
        <family val="2"/>
        <charset val="134"/>
        <scheme val="minor"/>
      </rPr>
      <t xml:space="preserve">Map: </t>
    </r>
    <r>
      <rPr>
        <u/>
        <sz val="12"/>
        <color theme="0"/>
        <rFont val="Calibri"/>
        <family val="3"/>
        <charset val="128"/>
        <scheme val="minor"/>
      </rPr>
      <t>http://www.hit-u.ac.jp/hall/file/menu-016/file_02.pdf</t>
    </r>
    <r>
      <rPr>
        <i/>
        <sz val="16"/>
        <color theme="0"/>
        <rFont val="Calibri"/>
        <family val="3"/>
        <charset val="128"/>
        <scheme val="minor"/>
      </rPr>
      <t xml:space="preserve">
</t>
    </r>
    <r>
      <rPr>
        <i/>
        <sz val="14"/>
        <color theme="0"/>
        <rFont val="Calibri"/>
        <family val="3"/>
        <charset val="128"/>
        <scheme val="minor"/>
      </rPr>
      <t>Organised by: NICT, Keio Univ., Hosei Univ., JAXA
Supported by: JST</t>
    </r>
  </si>
  <si>
    <r>
      <t xml:space="preserve">Tuesday 10th November
</t>
    </r>
    <r>
      <rPr>
        <i/>
        <sz val="18"/>
        <color theme="0"/>
        <rFont val="Calibri"/>
        <family val="3"/>
        <charset val="128"/>
        <scheme val="minor"/>
      </rPr>
      <t>Assessing the Impact of Satellite EO on Society and Policy</t>
    </r>
    <r>
      <rPr>
        <b/>
        <sz val="16"/>
        <color theme="0"/>
        <rFont val="Calibri"/>
        <family val="3"/>
        <charset val="128"/>
        <scheme val="minor"/>
      </rPr>
      <t xml:space="preserve">
</t>
    </r>
    <r>
      <rPr>
        <i/>
        <u/>
        <sz val="16"/>
        <color theme="0"/>
        <rFont val="Calibri"/>
        <family val="3"/>
        <charset val="128"/>
        <scheme val="minor"/>
      </rPr>
      <t xml:space="preserve">Location: Hitotsubashi Hall (2-1-2 Hitotsubashi,Chiyoda-ku,Tokyo 101-8439)
</t>
    </r>
    <r>
      <rPr>
        <sz val="12"/>
        <color theme="0"/>
        <rFont val="Calibri"/>
        <family val="2"/>
        <charset val="134"/>
        <scheme val="minor"/>
      </rPr>
      <t xml:space="preserve">Map: </t>
    </r>
    <r>
      <rPr>
        <u/>
        <sz val="12"/>
        <color theme="0"/>
        <rFont val="Calibri"/>
        <family val="3"/>
        <charset val="128"/>
        <scheme val="minor"/>
      </rPr>
      <t>http://www.hit-u.ac.jp/hall/file/menu-016/file_02.pdf</t>
    </r>
    <r>
      <rPr>
        <i/>
        <sz val="16"/>
        <color theme="0"/>
        <rFont val="Calibri"/>
        <family val="3"/>
        <charset val="128"/>
        <scheme val="minor"/>
      </rPr>
      <t xml:space="preserve">
</t>
    </r>
    <r>
      <rPr>
        <i/>
        <sz val="14"/>
        <color theme="0"/>
        <rFont val="Calibri"/>
        <family val="3"/>
        <charset val="128"/>
        <scheme val="minor"/>
      </rPr>
      <t>Organised by: NICT, Keio Univ., Hosei Univ., JAXA
Supported by: JST</t>
    </r>
  </si>
  <si>
    <t>Forest observations, Ramsar Convention/wetlands</t>
  </si>
  <si>
    <r>
      <rPr>
        <b/>
        <sz val="12"/>
        <rFont val="Calibri"/>
        <family val="3"/>
        <charset val="128"/>
        <scheme val="minor"/>
      </rPr>
      <t xml:space="preserve">Monday Overview/Objectives:
</t>
    </r>
    <r>
      <rPr>
        <sz val="12"/>
        <rFont val="Calibri"/>
        <family val="3"/>
        <charset val="128"/>
        <scheme val="minor"/>
      </rPr>
      <t xml:space="preserve">
– The first roundtable discussion will invite perspectives from experts in societal and space policy, with a view to</t>
    </r>
    <r>
      <rPr>
        <b/>
        <sz val="12"/>
        <rFont val="Calibri"/>
        <family val="3"/>
        <charset val="128"/>
        <scheme val="minor"/>
      </rPr>
      <t xml:space="preserve"> understanding how science and technology (in particular EO) has (and can in the future) influence decision-makers and societal policy</t>
    </r>
    <r>
      <rPr>
        <sz val="12"/>
        <rFont val="Calibri"/>
        <family val="3"/>
        <charset val="128"/>
        <scheme val="minor"/>
      </rPr>
      <t>. Specific examples are encouraged.
– The Open Symposium:</t>
    </r>
    <r>
      <rPr>
        <i/>
        <sz val="12"/>
        <rFont val="Calibri"/>
        <family val="3"/>
        <charset val="128"/>
        <scheme val="minor"/>
      </rPr>
      <t xml:space="preserve"> Innovative Earth Observation for Society and Policy, </t>
    </r>
    <r>
      <rPr>
        <sz val="12"/>
        <rFont val="Calibri"/>
        <family val="3"/>
        <charset val="128"/>
        <scheme val="minor"/>
      </rPr>
      <t>aims to foster a broader discussion amongst</t>
    </r>
    <r>
      <rPr>
        <sz val="12"/>
        <rFont val="Calibri"/>
        <family val="3"/>
        <charset val="128"/>
        <scheme val="minor"/>
      </rPr>
      <t xml:space="preserve"> interested individuals on the interplay between science and policy, as well as the impact of science, technology and EO on society. </t>
    </r>
    <r>
      <rPr>
        <b/>
        <sz val="12"/>
        <rFont val="Calibri"/>
        <family val="3"/>
        <charset val="128"/>
        <scheme val="minor"/>
      </rPr>
      <t>The objective is to brainstorm ideas, examples, and discussion points for the publication.</t>
    </r>
    <phoneticPr fontId="5" type="noConversion"/>
  </si>
  <si>
    <t>Akimasa Sumi (NIES)</t>
    <phoneticPr fontId="5" type="noConversion"/>
  </si>
  <si>
    <t>Chinese perspective</t>
    <phoneticPr fontId="20"/>
  </si>
  <si>
    <t>GEOSS Status report</t>
    <phoneticPr fontId="5" type="noConversion"/>
  </si>
  <si>
    <t>EO Innovation, UK Space Programme</t>
    <phoneticPr fontId="20"/>
  </si>
  <si>
    <t>GOSAT</t>
    <phoneticPr fontId="20"/>
  </si>
  <si>
    <t>CEOS Data Applications Report</t>
    <phoneticPr fontId="20"/>
  </si>
  <si>
    <t>Moderator of event: Akiko Okamatsu</t>
    <phoneticPr fontId="5" type="noConversion"/>
  </si>
  <si>
    <t>Session Chair: Oran Young</t>
    <phoneticPr fontId="20"/>
  </si>
  <si>
    <t>Session 4: Introduction, Location: Room 101 – 102</t>
    <phoneticPr fontId="20"/>
  </si>
  <si>
    <t>Session Chair: Tatsuya Yokota</t>
    <phoneticPr fontId="5" type="noConversion"/>
  </si>
  <si>
    <t>Session Chair: Josef Aschbacher</t>
    <phoneticPr fontId="20"/>
  </si>
  <si>
    <t>Session Chair: Molly Macauley</t>
    <phoneticPr fontId="20"/>
  </si>
  <si>
    <t>Masami Onoda mobile: +81-(0)80 4737 1162</t>
    <phoneticPr fontId="20"/>
  </si>
  <si>
    <t xml:space="preserve">For pre-meeting (over informal dinner): meet at 18:00 on Sunday 8 Nov. at lobby of Gakushikaikan </t>
    <phoneticPr fontId="20"/>
  </si>
  <si>
    <t>Tel.: 03-3292-5936</t>
    <phoneticPr fontId="20"/>
  </si>
  <si>
    <t>Discussion - consolidating outline of book</t>
    <phoneticPr fontId="20"/>
  </si>
  <si>
    <t xml:space="preserve">Break Out Session - write up outline of book </t>
    <phoneticPr fontId="20"/>
  </si>
  <si>
    <r>
      <t>Session 3: Open Symposium:</t>
    </r>
    <r>
      <rPr>
        <i/>
        <sz val="12"/>
        <color theme="0"/>
        <rFont val="Calibri"/>
        <family val="3"/>
        <charset val="128"/>
        <scheme val="minor"/>
      </rPr>
      <t xml:space="preserve"> Innovative Earth Observation for Society and Policy, </t>
    </r>
    <r>
      <rPr>
        <sz val="12"/>
        <color theme="0"/>
        <rFont val="Calibri"/>
        <family val="2"/>
        <charset val="134"/>
        <scheme val="minor"/>
      </rPr>
      <t>Location: Hall 2 – 4</t>
    </r>
    <phoneticPr fontId="5" type="noConversion"/>
  </si>
  <si>
    <t>All</t>
    <phoneticPr fontId="20"/>
  </si>
  <si>
    <t>Agenda: Discuss and draft proposal for panel disucssion on Monday</t>
    <phoneticPr fontId="20"/>
  </si>
  <si>
    <t>Gakushikaikan:</t>
    <phoneticPr fontId="20"/>
  </si>
  <si>
    <t>Satellite EO and Policy (incl. US Decadal Survey)</t>
    <phoneticPr fontId="5" type="noConversion"/>
  </si>
  <si>
    <t>JAXA EO Mid term Plan</t>
    <phoneticPr fontId="5" type="noConversion"/>
  </si>
  <si>
    <t>Outline Presentation of PEOIC Project</t>
    <phoneticPr fontId="5" type="noConversion"/>
  </si>
  <si>
    <t>Public Health</t>
    <phoneticPr fontId="20"/>
  </si>
  <si>
    <t>Enjoy your evening in Tokyo...</t>
    <phoneticPr fontId="20"/>
  </si>
  <si>
    <t>Economic Value of Space Downstream</t>
  </si>
  <si>
    <t>NASA Applications Programme and EO Assessment</t>
  </si>
  <si>
    <r>
      <t xml:space="preserve">Keynote #1 – </t>
    </r>
    <r>
      <rPr>
        <i/>
        <sz val="12"/>
        <color theme="1"/>
        <rFont val="Calibri"/>
        <family val="3"/>
        <charset val="128"/>
        <scheme val="minor"/>
      </rPr>
      <t>"Can Satellite Observations Help to Solve International Environmental Problems?"</t>
    </r>
  </si>
  <si>
    <t>Yoshifumi Yasuoka (JST)
Shizuo Yamamoto (JAXA)</t>
    <phoneticPr fontId="5" type="noConversion"/>
  </si>
  <si>
    <t>Oran Young (UCSB), Yasuko Kasai (NICT), Masami Onoda (JAXA)</t>
    <phoneticPr fontId="5" type="noConversion"/>
  </si>
  <si>
    <t>Y. Kasai (NICT), S. Aoki (Keio Univ.)/A. Okamatsu (Hosei Univ.), A. Aizawa (NII), M. Onoda (JAXA)</t>
    <phoneticPr fontId="5" type="noConversion"/>
  </si>
  <si>
    <t>Oran Young (UCSB)</t>
    <phoneticPr fontId="5" type="noConversion"/>
  </si>
  <si>
    <t>Molly Macauley (RFF)</t>
    <phoneticPr fontId="5" type="noConversion"/>
  </si>
  <si>
    <t>Claire Jolly (OECD)</t>
    <phoneticPr fontId="5" type="noConversion"/>
  </si>
  <si>
    <t>Nobuyuki Fujimoto (JAXA) (on behalf of Barbara Ryan, GEO)</t>
    <phoneticPr fontId="5" type="noConversion"/>
  </si>
  <si>
    <t>Michael Obsersteiner (IIASA)</t>
    <phoneticPr fontId="5" type="noConversion"/>
  </si>
  <si>
    <t>Teruyuki Nakajima (JAXA)</t>
    <phoneticPr fontId="5" type="noConversion"/>
  </si>
  <si>
    <t>Fumihiko Tomita (NICT)
Hironori Hamanaka (IGES)</t>
    <phoneticPr fontId="5" type="noConversion"/>
  </si>
  <si>
    <t>Oran Young (UCSB)</t>
    <phoneticPr fontId="5" type="noConversion"/>
  </si>
  <si>
    <t>Josef Aschbacher (ESA)</t>
    <phoneticPr fontId="20"/>
  </si>
  <si>
    <t>Sir Martin Sweeting (SSTL)</t>
    <phoneticPr fontId="20"/>
  </si>
  <si>
    <t>Jinlong Fan (CMA)</t>
    <phoneticPr fontId="20"/>
  </si>
  <si>
    <t>Carlos Dora (WHO)</t>
    <phoneticPr fontId="20"/>
  </si>
  <si>
    <t>Tatsuya Yokota (NIES)</t>
    <phoneticPr fontId="20"/>
  </si>
  <si>
    <t>Ake Rosenqvist (CEOS/GFOI)</t>
    <phoneticPr fontId="20"/>
  </si>
  <si>
    <t>P-H. Pisani (CNES) (on behalf of M. Lafaye)</t>
    <phoneticPr fontId="20"/>
  </si>
  <si>
    <t>Nobuyoshi Fujimoto (JAXA)</t>
    <phoneticPr fontId="20"/>
  </si>
  <si>
    <r>
      <t>Keynote #2 –</t>
    </r>
    <r>
      <rPr>
        <i/>
        <sz val="12"/>
        <color theme="1"/>
        <rFont val="Calibri"/>
        <family val="3"/>
        <charset val="128"/>
        <scheme val="minor"/>
      </rPr>
      <t xml:space="preserve"> "Earth Observation as a Social Infrastructure of the 21st Century"</t>
    </r>
  </si>
  <si>
    <t>Discussion on panel discussion proposal (key messages)</t>
  </si>
  <si>
    <t>Address: 3 Chome-3-28 Kanda Nishikicho, Chiyoda, Tokyo 101-8459 (across street from the workshop venue)</t>
    <phoneticPr fontId="20"/>
  </si>
  <si>
    <t>Session 7: Roundtable Discussion (continued...), Location: Room 101</t>
    <phoneticPr fontId="20"/>
  </si>
  <si>
    <t>Session 6: Roundtable Discussion (continued...) – Presentation from each AB Member, Location: Room 101</t>
    <phoneticPr fontId="20"/>
  </si>
  <si>
    <t>Session 5: Roundtable Discussion (continued...) – Presentation from each AB Member, Location: Room 101</t>
    <phoneticPr fontId="20"/>
  </si>
  <si>
    <t>Moderator: Sir Martin Sweeting (SSTL)
Panelists: S. Aoki (Keio Univ.), J. Aschbacher (ESA), C. Dora (WHO), C. Jolly (OECD), M. Macauley (RFF), M. Obersteiner (IIASA)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</si>
</sst>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2"/>
      <color theme="1"/>
      <name val="Calibri"/>
      <family val="2"/>
      <scheme val="minor"/>
    </font>
    <font>
      <u/>
      <sz val="12"/>
      <color theme="10"/>
      <name val="Calibri"/>
      <family val="2"/>
      <scheme val="minor"/>
    </font>
    <font>
      <u/>
      <sz val="12"/>
      <color theme="11"/>
      <name val="Calibri"/>
      <family val="2"/>
      <scheme val="minor"/>
    </font>
    <font>
      <sz val="12"/>
      <color theme="0"/>
      <name val="Calibri"/>
      <family val="2"/>
      <charset val="134"/>
      <scheme val="minor"/>
    </font>
    <font>
      <b/>
      <sz val="22"/>
      <color theme="0"/>
      <name val="Calibri"/>
      <family val="3"/>
      <charset val="128"/>
      <scheme val="minor"/>
    </font>
    <font>
      <sz val="8"/>
      <name val="Calibri"/>
      <family val="2"/>
      <charset val="134"/>
      <scheme val="minor"/>
    </font>
    <font>
      <sz val="12"/>
      <name val="Calibri"/>
      <family val="3"/>
      <charset val="128"/>
      <scheme val="minor"/>
    </font>
    <font>
      <b/>
      <sz val="12"/>
      <color theme="1"/>
      <name val="Calibri"/>
      <family val="2"/>
      <scheme val="minor"/>
    </font>
    <font>
      <sz val="12"/>
      <color rgb="FF9C6500"/>
      <name val="Calibri"/>
      <family val="2"/>
      <scheme val="minor"/>
    </font>
    <font>
      <i/>
      <sz val="18"/>
      <color theme="0"/>
      <name val="Calibri"/>
      <family val="3"/>
      <charset val="128"/>
      <scheme val="minor"/>
    </font>
    <font>
      <b/>
      <sz val="16"/>
      <color theme="0"/>
      <name val="Calibri"/>
      <family val="3"/>
      <charset val="128"/>
      <scheme val="minor"/>
    </font>
    <font>
      <i/>
      <sz val="16"/>
      <color theme="0"/>
      <name val="Calibri"/>
      <family val="3"/>
      <charset val="128"/>
      <scheme val="minor"/>
    </font>
    <font>
      <i/>
      <u/>
      <sz val="16"/>
      <color theme="0"/>
      <name val="Calibri"/>
      <family val="3"/>
      <charset val="128"/>
      <scheme val="minor"/>
    </font>
    <font>
      <i/>
      <sz val="14"/>
      <color theme="0"/>
      <name val="Calibri"/>
      <family val="3"/>
      <charset val="128"/>
      <scheme val="minor"/>
    </font>
    <font>
      <u/>
      <sz val="12"/>
      <color theme="0"/>
      <name val="Calibri"/>
      <family val="3"/>
      <charset val="128"/>
      <scheme val="minor"/>
    </font>
    <font>
      <i/>
      <sz val="12"/>
      <color theme="0"/>
      <name val="Calibri"/>
      <family val="3"/>
      <charset val="128"/>
      <scheme val="minor"/>
    </font>
    <font>
      <i/>
      <sz val="12"/>
      <color theme="1"/>
      <name val="Calibri"/>
      <family val="3"/>
      <charset val="128"/>
      <scheme val="minor"/>
    </font>
    <font>
      <b/>
      <sz val="12"/>
      <name val="Calibri"/>
      <family val="3"/>
      <charset val="128"/>
      <scheme val="minor"/>
    </font>
    <font>
      <b/>
      <i/>
      <sz val="12"/>
      <color theme="1"/>
      <name val="Calibri"/>
      <family val="3"/>
      <charset val="128"/>
      <scheme val="minor"/>
    </font>
    <font>
      <i/>
      <sz val="12"/>
      <name val="Calibri"/>
      <family val="3"/>
      <charset val="128"/>
      <scheme val="minor"/>
    </font>
    <font>
      <sz val="6"/>
      <name val="Calibri"/>
      <family val="3"/>
      <charset val="128"/>
      <scheme val="minor"/>
    </font>
    <font>
      <sz val="12"/>
      <name val="Calibri"/>
      <family val="3"/>
      <charset val="128"/>
      <scheme val="minor"/>
    </font>
    <font>
      <sz val="11"/>
      <color theme="1"/>
      <name val="Arial"/>
      <family val="2"/>
    </font>
    <font>
      <b/>
      <sz val="12"/>
      <color theme="1"/>
      <name val="Calibri"/>
      <family val="3"/>
      <charset val="128"/>
      <scheme val="minor"/>
    </font>
  </fonts>
  <fills count="9">
    <fill>
      <patternFill patternType="none"/>
    </fill>
    <fill>
      <patternFill patternType="gray125"/>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EB9C"/>
      </patternFill>
    </fill>
    <fill>
      <patternFill patternType="solid">
        <fgColor theme="4"/>
        <bgColor indexed="64"/>
      </patternFill>
    </fill>
    <fill>
      <patternFill patternType="solid">
        <fgColor theme="4" tint="0.59999389629810485"/>
        <bgColor indexed="64"/>
      </patternFill>
    </fill>
    <fill>
      <patternFill patternType="solid">
        <fgColor theme="9" tint="0.39997558519241921"/>
        <bgColor indexed="64"/>
      </patternFill>
    </fill>
  </fills>
  <borders count="20">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auto="1"/>
      </top>
      <bottom/>
      <diagonal/>
    </border>
    <border>
      <left style="medium">
        <color auto="1"/>
      </left>
      <right style="thin">
        <color theme="0" tint="-0.14999847407452621"/>
      </right>
      <top style="thin">
        <color theme="0" tint="-0.14999847407452621"/>
      </top>
      <bottom style="thin">
        <color theme="0" tint="-0.14999847407452621"/>
      </bottom>
      <diagonal/>
    </border>
    <border>
      <left/>
      <right/>
      <top/>
      <bottom style="medium">
        <color auto="1"/>
      </bottom>
      <diagonal/>
    </border>
    <border>
      <left/>
      <right style="medium">
        <color auto="1"/>
      </right>
      <top/>
      <bottom style="medium">
        <color auto="1"/>
      </bottom>
      <diagonal/>
    </border>
    <border>
      <left style="thin">
        <color theme="0" tint="-0.14999847407452621"/>
      </left>
      <right style="medium">
        <color auto="1"/>
      </right>
      <top style="thin">
        <color theme="0" tint="-0.14999847407452621"/>
      </top>
      <bottom style="thin">
        <color theme="0" tint="-0.1499984740745262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auto="1"/>
      </right>
      <top style="thin">
        <color theme="0" tint="-0.14999847407452621"/>
      </top>
      <bottom/>
      <diagonal/>
    </border>
    <border>
      <left style="medium">
        <color auto="1"/>
      </left>
      <right/>
      <top/>
      <bottom style="medium">
        <color auto="1"/>
      </bottom>
      <diagonal/>
    </border>
  </borders>
  <cellStyleXfs count="7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5"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5">
    <xf numFmtId="0" fontId="0" fillId="0" borderId="0" xfId="0"/>
    <xf numFmtId="0" fontId="4" fillId="2" borderId="0" xfId="0" applyFont="1" applyFill="1" applyAlignment="1">
      <alignment horizontal="left" vertical="top"/>
    </xf>
    <xf numFmtId="0" fontId="3" fillId="3" borderId="0" xfId="0" applyFont="1" applyFill="1" applyAlignment="1">
      <alignment horizontal="left" vertical="top"/>
    </xf>
    <xf numFmtId="0" fontId="3" fillId="2" borderId="0" xfId="0" applyFont="1" applyFill="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0" fillId="0" borderId="5" xfId="0" applyBorder="1" applyAlignment="1">
      <alignment horizontal="center" vertical="top"/>
    </xf>
    <xf numFmtId="20" fontId="0" fillId="0" borderId="5" xfId="0" applyNumberFormat="1" applyBorder="1" applyAlignment="1">
      <alignment horizontal="center" vertical="top"/>
    </xf>
    <xf numFmtId="0" fontId="0" fillId="0" borderId="0" xfId="0" applyAlignment="1">
      <alignment horizontal="center" vertical="top"/>
    </xf>
    <xf numFmtId="20" fontId="0" fillId="0" borderId="0" xfId="0" applyNumberFormat="1" applyAlignment="1">
      <alignment horizontal="center" vertical="top"/>
    </xf>
    <xf numFmtId="0" fontId="0" fillId="4" borderId="5" xfId="0" applyFill="1" applyBorder="1" applyAlignment="1">
      <alignment horizontal="left" vertical="top" wrapText="1"/>
    </xf>
    <xf numFmtId="0" fontId="0" fillId="4" borderId="5" xfId="0" applyFill="1" applyBorder="1" applyAlignment="1">
      <alignment horizontal="center" vertical="top"/>
    </xf>
    <xf numFmtId="20" fontId="0" fillId="4" borderId="5" xfId="0" applyNumberFormat="1" applyFill="1" applyBorder="1" applyAlignment="1">
      <alignment horizontal="center" vertical="top"/>
    </xf>
    <xf numFmtId="0" fontId="0" fillId="4" borderId="0" xfId="0" applyFill="1" applyAlignment="1">
      <alignment horizontal="left" vertical="top"/>
    </xf>
    <xf numFmtId="0" fontId="0" fillId="4" borderId="0" xfId="0" applyFill="1" applyBorder="1" applyAlignment="1">
      <alignment horizontal="left" vertical="top" wrapText="1"/>
    </xf>
    <xf numFmtId="0" fontId="0" fillId="4" borderId="0" xfId="0" applyFill="1" applyBorder="1" applyAlignment="1">
      <alignment horizontal="center" vertical="top"/>
    </xf>
    <xf numFmtId="20" fontId="0" fillId="4" borderId="0" xfId="0" applyNumberFormat="1" applyFill="1" applyBorder="1" applyAlignment="1">
      <alignment horizontal="center" vertical="top"/>
    </xf>
    <xf numFmtId="0" fontId="0" fillId="0" borderId="0" xfId="0" applyBorder="1" applyAlignment="1">
      <alignment horizontal="left" vertical="top" wrapText="1"/>
    </xf>
    <xf numFmtId="0" fontId="3" fillId="2" borderId="3" xfId="0" applyFont="1" applyFill="1" applyBorder="1" applyAlignment="1">
      <alignment horizontal="center" vertical="top"/>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xf>
    <xf numFmtId="20" fontId="3" fillId="2" borderId="0" xfId="0" applyNumberFormat="1" applyFont="1" applyFill="1" applyBorder="1" applyAlignment="1">
      <alignment horizontal="center" vertical="top"/>
    </xf>
    <xf numFmtId="0" fontId="0" fillId="4" borderId="7" xfId="0" applyFill="1" applyBorder="1" applyAlignment="1">
      <alignment horizontal="center" vertical="top"/>
    </xf>
    <xf numFmtId="0" fontId="0" fillId="4" borderId="8" xfId="0" applyFill="1" applyBorder="1" applyAlignment="1">
      <alignment horizontal="left" vertical="top" wrapText="1"/>
    </xf>
    <xf numFmtId="20" fontId="0" fillId="4" borderId="8" xfId="0" applyNumberFormat="1" applyFill="1" applyBorder="1" applyAlignment="1">
      <alignment horizontal="center" vertical="top"/>
    </xf>
    <xf numFmtId="0" fontId="0" fillId="4" borderId="8" xfId="0" applyFill="1" applyBorder="1" applyAlignment="1">
      <alignment horizontal="center" vertical="top"/>
    </xf>
    <xf numFmtId="20" fontId="0" fillId="4" borderId="10" xfId="0" applyNumberFormat="1" applyFill="1" applyBorder="1" applyAlignment="1">
      <alignment horizontal="center" vertical="top"/>
    </xf>
    <xf numFmtId="0" fontId="0" fillId="0" borderId="0" xfId="0" applyFill="1"/>
    <xf numFmtId="0" fontId="4" fillId="0" borderId="0" xfId="0" applyFont="1" applyFill="1" applyAlignment="1">
      <alignment horizontal="left" vertical="top"/>
    </xf>
    <xf numFmtId="0" fontId="0" fillId="0" borderId="0" xfId="0" applyFill="1" applyAlignment="1">
      <alignment horizontal="left" vertical="top"/>
    </xf>
    <xf numFmtId="0" fontId="3" fillId="0" borderId="0" xfId="0" applyFont="1" applyFill="1" applyAlignment="1">
      <alignment horizontal="left" vertical="top"/>
    </xf>
    <xf numFmtId="0" fontId="0" fillId="4" borderId="14" xfId="0" applyFill="1" applyBorder="1" applyAlignment="1">
      <alignment horizontal="center" vertical="top"/>
    </xf>
    <xf numFmtId="0" fontId="0" fillId="0" borderId="15" xfId="0" applyBorder="1" applyAlignment="1">
      <alignment horizontal="left" vertical="top" wrapText="1"/>
    </xf>
    <xf numFmtId="0" fontId="0" fillId="0" borderId="15" xfId="0" applyBorder="1" applyAlignment="1">
      <alignment horizontal="center" vertical="top"/>
    </xf>
    <xf numFmtId="20" fontId="0" fillId="0" borderId="15" xfId="0" applyNumberFormat="1" applyBorder="1" applyAlignment="1">
      <alignment horizontal="center" vertical="top"/>
    </xf>
    <xf numFmtId="0" fontId="0" fillId="0" borderId="0" xfId="0" applyFill="1" applyAlignment="1">
      <alignment horizontal="left" vertical="top" wrapText="1"/>
    </xf>
    <xf numFmtId="0" fontId="3" fillId="6" borderId="3" xfId="0" applyFont="1" applyFill="1" applyBorder="1" applyAlignment="1">
      <alignment horizontal="left" vertical="top"/>
    </xf>
    <xf numFmtId="0" fontId="3" fillId="6" borderId="0" xfId="0" applyFont="1" applyFill="1" applyBorder="1" applyAlignment="1">
      <alignment horizontal="left" vertical="top" wrapText="1"/>
    </xf>
    <xf numFmtId="0" fontId="3" fillId="6" borderId="0" xfId="0" applyFont="1" applyFill="1" applyBorder="1" applyAlignment="1">
      <alignment horizontal="left" vertical="top"/>
    </xf>
    <xf numFmtId="0" fontId="3" fillId="6" borderId="0" xfId="0" applyFont="1" applyFill="1" applyBorder="1" applyAlignment="1">
      <alignment horizontal="center" vertical="top"/>
    </xf>
    <xf numFmtId="20" fontId="3" fillId="6" borderId="0" xfId="0" applyNumberFormat="1" applyFont="1" applyFill="1" applyBorder="1" applyAlignment="1">
      <alignment horizontal="center" vertical="top"/>
    </xf>
    <xf numFmtId="0" fontId="0" fillId="0" borderId="16" xfId="0" applyFont="1" applyBorder="1" applyAlignment="1">
      <alignment vertical="top" wrapText="1"/>
    </xf>
    <xf numFmtId="0" fontId="0" fillId="8" borderId="8" xfId="0" applyFill="1" applyBorder="1" applyAlignment="1">
      <alignment horizontal="center" vertical="top"/>
    </xf>
    <xf numFmtId="0" fontId="7" fillId="8" borderId="8" xfId="0" applyFont="1" applyFill="1" applyBorder="1" applyAlignment="1">
      <alignment horizontal="left" vertical="top" wrapText="1"/>
    </xf>
    <xf numFmtId="0" fontId="0" fillId="8" borderId="8" xfId="0" applyFill="1" applyBorder="1" applyAlignment="1">
      <alignment horizontal="left" vertical="top" wrapText="1"/>
    </xf>
    <xf numFmtId="20" fontId="0" fillId="8" borderId="8" xfId="0" applyNumberFormat="1" applyFill="1" applyBorder="1" applyAlignment="1">
      <alignment horizontal="center" vertical="top"/>
    </xf>
    <xf numFmtId="0" fontId="0" fillId="0" borderId="17" xfId="0" applyFont="1" applyBorder="1" applyAlignment="1">
      <alignment vertical="top" wrapText="1"/>
    </xf>
    <xf numFmtId="0" fontId="0" fillId="0" borderId="0" xfId="0" applyFont="1" applyBorder="1" applyAlignment="1">
      <alignment vertical="top" wrapText="1"/>
    </xf>
    <xf numFmtId="0" fontId="0" fillId="0" borderId="0" xfId="0" applyBorder="1" applyAlignment="1">
      <alignment horizontal="center" vertical="top"/>
    </xf>
    <xf numFmtId="20" fontId="0" fillId="0" borderId="0" xfId="0" applyNumberFormat="1" applyBorder="1" applyAlignment="1">
      <alignment horizontal="center" vertical="top"/>
    </xf>
    <xf numFmtId="0" fontId="22" fillId="0" borderId="0" xfId="0" applyFont="1"/>
    <xf numFmtId="0" fontId="18" fillId="0" borderId="5" xfId="0" applyFont="1" applyBorder="1" applyAlignment="1">
      <alignment horizontal="left" vertical="top" wrapText="1"/>
    </xf>
    <xf numFmtId="0" fontId="23" fillId="0" borderId="0" xfId="0" applyFont="1"/>
    <xf numFmtId="0" fontId="3" fillId="6" borderId="4" xfId="0" applyFont="1" applyFill="1" applyBorder="1" applyAlignment="1">
      <alignment horizontal="center" vertical="top"/>
    </xf>
    <xf numFmtId="0" fontId="3" fillId="2" borderId="4" xfId="0" applyFont="1" applyFill="1" applyBorder="1" applyAlignment="1">
      <alignment horizontal="center" vertical="top"/>
    </xf>
    <xf numFmtId="20" fontId="0" fillId="0" borderId="10" xfId="0" applyNumberFormat="1" applyBorder="1" applyAlignment="1">
      <alignment horizontal="center" vertical="top"/>
    </xf>
    <xf numFmtId="0" fontId="0" fillId="4" borderId="3" xfId="0" applyFill="1" applyBorder="1" applyAlignment="1">
      <alignment horizontal="center" vertical="top"/>
    </xf>
    <xf numFmtId="20" fontId="0" fillId="4" borderId="4" xfId="0" applyNumberFormat="1" applyFill="1" applyBorder="1" applyAlignment="1">
      <alignment horizontal="center" vertical="top"/>
    </xf>
    <xf numFmtId="20" fontId="0" fillId="0" borderId="18" xfId="0" applyNumberFormat="1" applyBorder="1" applyAlignment="1">
      <alignment horizontal="center" vertical="top"/>
    </xf>
    <xf numFmtId="0" fontId="0" fillId="4" borderId="19" xfId="0" applyFill="1" applyBorder="1" applyAlignment="1">
      <alignment horizontal="center" vertical="top"/>
    </xf>
    <xf numFmtId="20" fontId="0" fillId="4" borderId="9" xfId="0" applyNumberFormat="1" applyFill="1" applyBorder="1" applyAlignment="1">
      <alignment horizontal="center" vertical="top"/>
    </xf>
    <xf numFmtId="0" fontId="0" fillId="0" borderId="0" xfId="0" applyBorder="1" applyAlignment="1">
      <alignment horizontal="left" vertical="top"/>
    </xf>
    <xf numFmtId="20" fontId="0" fillId="0" borderId="4" xfId="0" applyNumberFormat="1" applyBorder="1" applyAlignment="1">
      <alignment horizontal="center" vertical="top"/>
    </xf>
    <xf numFmtId="0" fontId="0" fillId="8" borderId="19" xfId="0" applyFill="1" applyBorder="1" applyAlignment="1">
      <alignment horizontal="center" vertical="top"/>
    </xf>
    <xf numFmtId="20" fontId="0" fillId="8" borderId="9" xfId="0" applyNumberFormat="1" applyFill="1" applyBorder="1" applyAlignment="1">
      <alignment horizontal="center" vertical="top"/>
    </xf>
    <xf numFmtId="0" fontId="10" fillId="6" borderId="1" xfId="0" applyFont="1" applyFill="1" applyBorder="1" applyAlignment="1">
      <alignment horizontal="center" vertical="top" wrapText="1"/>
    </xf>
    <xf numFmtId="0" fontId="10" fillId="6" borderId="6" xfId="0" applyFont="1" applyFill="1" applyBorder="1" applyAlignment="1">
      <alignment horizontal="center" vertical="top"/>
    </xf>
    <xf numFmtId="0" fontId="10" fillId="6" borderId="2" xfId="0" applyFont="1" applyFill="1" applyBorder="1" applyAlignment="1">
      <alignment horizontal="center" vertical="top"/>
    </xf>
    <xf numFmtId="0" fontId="21" fillId="7" borderId="11" xfId="649" applyFont="1" applyFill="1" applyBorder="1" applyAlignment="1">
      <alignment vertical="top" wrapText="1"/>
    </xf>
    <xf numFmtId="0" fontId="6" fillId="7" borderId="12" xfId="649" applyFont="1" applyFill="1" applyBorder="1" applyAlignment="1">
      <alignment vertical="top" wrapText="1"/>
    </xf>
    <xf numFmtId="0" fontId="6" fillId="7" borderId="13" xfId="649" applyFont="1" applyFill="1" applyBorder="1" applyAlignment="1">
      <alignment vertical="top" wrapText="1"/>
    </xf>
    <xf numFmtId="0" fontId="6" fillId="7" borderId="11" xfId="649" applyFont="1" applyFill="1" applyBorder="1" applyAlignment="1">
      <alignmen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cellXfs>
  <cellStyles count="7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Neutral" xfId="649" builtinId="2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111943</xdr:rowOff>
    </xdr:from>
    <xdr:to>
      <xdr:col>10</xdr:col>
      <xdr:colOff>419100</xdr:colOff>
      <xdr:row>35</xdr:row>
      <xdr:rowOff>133350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07318"/>
          <a:ext cx="7181850" cy="52696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295275</xdr:colOff>
      <xdr:row>25</xdr:row>
      <xdr:rowOff>38100</xdr:rowOff>
    </xdr:from>
    <xdr:ext cx="1039323" cy="264560"/>
    <xdr:sp macro="" textlink="">
      <xdr:nvSpPr>
        <xdr:cNvPr id="6" name="テキスト ボックス 5"/>
        <xdr:cNvSpPr txBox="1"/>
      </xdr:nvSpPr>
      <xdr:spPr>
        <a:xfrm>
          <a:off x="5705475" y="4572000"/>
          <a:ext cx="10393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Gakushikaikan</a:t>
          </a:r>
          <a:endParaRPr kumimoji="1" lang="ja-JP" altLang="en-US" sz="1100" b="1"/>
        </a:p>
      </xdr:txBody>
    </xdr:sp>
    <xdr:clientData/>
  </xdr:oneCellAnchor>
  <xdr:twoCellAnchor>
    <xdr:from>
      <xdr:col>8</xdr:col>
      <xdr:colOff>38100</xdr:colOff>
      <xdr:row>26</xdr:row>
      <xdr:rowOff>104775</xdr:rowOff>
    </xdr:from>
    <xdr:to>
      <xdr:col>8</xdr:col>
      <xdr:colOff>609600</xdr:colOff>
      <xdr:row>27</xdr:row>
      <xdr:rowOff>171450</xdr:rowOff>
    </xdr:to>
    <xdr:sp macro="" textlink="">
      <xdr:nvSpPr>
        <xdr:cNvPr id="7" name="円/楕円 6"/>
        <xdr:cNvSpPr/>
      </xdr:nvSpPr>
      <xdr:spPr>
        <a:xfrm>
          <a:off x="5448300" y="4819650"/>
          <a:ext cx="571500" cy="247650"/>
        </a:xfrm>
        <a:prstGeom prst="ellipse">
          <a:avLst/>
        </a:prstGeom>
        <a:noFill/>
        <a:ln w="28575">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19050</xdr:colOff>
      <xdr:row>30</xdr:row>
      <xdr:rowOff>104775</xdr:rowOff>
    </xdr:from>
    <xdr:ext cx="1262461" cy="436786"/>
    <xdr:sp macro="" textlink="">
      <xdr:nvSpPr>
        <xdr:cNvPr id="8" name="テキスト ボックス 7"/>
        <xdr:cNvSpPr txBox="1"/>
      </xdr:nvSpPr>
      <xdr:spPr>
        <a:xfrm>
          <a:off x="4752975" y="5543550"/>
          <a:ext cx="1262461"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t>Hitotsubashi</a:t>
          </a:r>
          <a:r>
            <a:rPr kumimoji="1" lang="en-US" altLang="ja-JP" sz="1100" b="1" baseline="0"/>
            <a:t> Kodo</a:t>
          </a:r>
        </a:p>
        <a:p>
          <a:r>
            <a:rPr kumimoji="1" lang="en-US" altLang="ja-JP" sz="1100" b="1" baseline="0"/>
            <a:t>(workshop venue)</a:t>
          </a:r>
          <a:endParaRPr kumimoji="1" lang="ja-JP" altLang="en-US" sz="1100" b="1"/>
        </a:p>
      </xdr:txBody>
    </xdr:sp>
    <xdr:clientData/>
  </xdr:oneCellAnchor>
  <xdr:twoCellAnchor>
    <xdr:from>
      <xdr:col>7</xdr:col>
      <xdr:colOff>228600</xdr:colOff>
      <xdr:row>29</xdr:row>
      <xdr:rowOff>38100</xdr:rowOff>
    </xdr:from>
    <xdr:to>
      <xdr:col>8</xdr:col>
      <xdr:colOff>123825</xdr:colOff>
      <xdr:row>30</xdr:row>
      <xdr:rowOff>104775</xdr:rowOff>
    </xdr:to>
    <xdr:sp macro="" textlink="">
      <xdr:nvSpPr>
        <xdr:cNvPr id="9" name="円/楕円 8"/>
        <xdr:cNvSpPr/>
      </xdr:nvSpPr>
      <xdr:spPr>
        <a:xfrm>
          <a:off x="4962525" y="5295900"/>
          <a:ext cx="571500" cy="247650"/>
        </a:xfrm>
        <a:prstGeom prst="ellipse">
          <a:avLst/>
        </a:prstGeom>
        <a:noFill/>
        <a:ln w="28575">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M9" sqref="M9"/>
    </sheetView>
  </sheetViews>
  <sheetFormatPr baseColWidth="10" defaultColWidth="8.83203125" defaultRowHeight="15" x14ac:dyDescent="0"/>
  <sheetData>
    <row r="1" spans="1:1">
      <c r="A1" t="s">
        <v>46</v>
      </c>
    </row>
    <row r="2" spans="1:1">
      <c r="A2" t="s">
        <v>52</v>
      </c>
    </row>
    <row r="3" spans="1:1">
      <c r="A3" s="53" t="s">
        <v>53</v>
      </c>
    </row>
    <row r="4" spans="1:1">
      <c r="A4" t="s">
        <v>83</v>
      </c>
    </row>
    <row r="5" spans="1:1">
      <c r="A5" s="51" t="s">
        <v>47</v>
      </c>
    </row>
    <row r="6" spans="1:1">
      <c r="A6" t="s">
        <v>45</v>
      </c>
    </row>
  </sheetData>
  <phoneticPr fontId="20"/>
  <pageMargins left="0.25" right="0.25"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Y29"/>
  <sheetViews>
    <sheetView tabSelected="1" topLeftCell="A8" zoomScale="115" zoomScaleNormal="115" zoomScalePageLayoutView="115" workbookViewId="0">
      <selection activeCell="H23" sqref="H23"/>
    </sheetView>
  </sheetViews>
  <sheetFormatPr baseColWidth="10" defaultColWidth="10.83203125" defaultRowHeight="15" x14ac:dyDescent="0"/>
  <cols>
    <col min="1" max="1" width="4.83203125" style="5" customWidth="1"/>
    <col min="2" max="2" width="54.83203125" style="6" customWidth="1"/>
    <col min="3" max="3" width="32.1640625" style="6" customWidth="1"/>
    <col min="4" max="4" width="8.33203125" style="9" customWidth="1"/>
    <col min="5" max="5" width="11.6640625" style="10" customWidth="1"/>
    <col min="6" max="6" width="11.6640625" style="9" customWidth="1"/>
    <col min="7" max="7" width="10.83203125" customWidth="1"/>
    <col min="19" max="20" width="10.83203125" style="28"/>
    <col min="21" max="701" width="10.83203125" style="30"/>
    <col min="702" max="16384" width="10.83203125" style="5"/>
  </cols>
  <sheetData>
    <row r="1" spans="1:701" s="1" customFormat="1" ht="124" customHeight="1">
      <c r="A1" s="66" t="s">
        <v>29</v>
      </c>
      <c r="B1" s="67"/>
      <c r="C1" s="67"/>
      <c r="D1" s="67"/>
      <c r="E1" s="67"/>
      <c r="F1" s="68"/>
      <c r="G1"/>
      <c r="H1"/>
      <c r="I1"/>
      <c r="J1"/>
      <c r="K1"/>
      <c r="L1"/>
      <c r="M1"/>
      <c r="N1"/>
      <c r="O1"/>
      <c r="P1"/>
      <c r="Q1"/>
      <c r="R1"/>
      <c r="S1" s="28"/>
      <c r="T1" s="28"/>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row>
    <row r="2" spans="1:701" s="14" customFormat="1">
      <c r="A2" s="23"/>
      <c r="B2" s="11" t="s">
        <v>7</v>
      </c>
      <c r="C2" s="11"/>
      <c r="D2" s="12">
        <v>30</v>
      </c>
      <c r="E2" s="13">
        <v>0.35416666666666669</v>
      </c>
      <c r="F2" s="27">
        <f>E2+ TIME(0,D2,0)</f>
        <v>0.375</v>
      </c>
      <c r="G2"/>
      <c r="H2"/>
      <c r="I2"/>
      <c r="J2"/>
      <c r="K2"/>
      <c r="L2"/>
      <c r="M2"/>
      <c r="N2"/>
      <c r="O2"/>
      <c r="P2"/>
      <c r="Q2"/>
      <c r="R2"/>
      <c r="S2" s="28"/>
      <c r="T2" s="28"/>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row>
    <row r="3" spans="1:701" s="2" customFormat="1" ht="130" customHeight="1">
      <c r="A3" s="69" t="s">
        <v>32</v>
      </c>
      <c r="B3" s="70"/>
      <c r="C3" s="70"/>
      <c r="D3" s="70"/>
      <c r="E3" s="70"/>
      <c r="F3" s="71"/>
      <c r="G3"/>
      <c r="H3"/>
      <c r="I3"/>
      <c r="J3"/>
      <c r="K3"/>
      <c r="L3"/>
      <c r="M3"/>
      <c r="N3"/>
      <c r="O3"/>
      <c r="P3"/>
      <c r="Q3"/>
      <c r="R3"/>
      <c r="S3" s="28"/>
      <c r="T3" s="28"/>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row>
    <row r="4" spans="1:701" s="2" customFormat="1">
      <c r="A4" s="37" t="s">
        <v>19</v>
      </c>
      <c r="B4" s="37"/>
      <c r="C4" s="39"/>
      <c r="D4" s="39" t="s">
        <v>12</v>
      </c>
      <c r="E4" s="40"/>
      <c r="F4" s="54"/>
      <c r="G4"/>
      <c r="H4"/>
      <c r="I4"/>
      <c r="J4"/>
      <c r="K4"/>
      <c r="L4"/>
      <c r="M4"/>
      <c r="N4"/>
      <c r="O4"/>
      <c r="P4"/>
      <c r="Q4"/>
      <c r="R4"/>
      <c r="S4" s="28"/>
      <c r="T4" s="28"/>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row>
    <row r="5" spans="1:701" s="3" customFormat="1">
      <c r="A5" s="19" t="s">
        <v>4</v>
      </c>
      <c r="B5" s="20" t="s">
        <v>0</v>
      </c>
      <c r="C5" s="20" t="s">
        <v>5</v>
      </c>
      <c r="D5" s="21" t="s">
        <v>3</v>
      </c>
      <c r="E5" s="22" t="s">
        <v>1</v>
      </c>
      <c r="F5" s="55" t="s">
        <v>2</v>
      </c>
      <c r="G5"/>
      <c r="H5"/>
      <c r="I5"/>
      <c r="J5"/>
      <c r="K5"/>
      <c r="L5"/>
      <c r="M5"/>
      <c r="N5"/>
      <c r="O5"/>
      <c r="P5"/>
      <c r="Q5"/>
      <c r="R5"/>
      <c r="S5" s="28"/>
      <c r="T5" s="28"/>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row>
    <row r="6" spans="1:701" ht="30">
      <c r="A6" s="23">
        <v>1</v>
      </c>
      <c r="B6" s="4" t="s">
        <v>11</v>
      </c>
      <c r="C6" s="4" t="s">
        <v>63</v>
      </c>
      <c r="D6" s="7">
        <v>10</v>
      </c>
      <c r="E6" s="8">
        <v>0.375</v>
      </c>
      <c r="F6" s="56">
        <f>E6+ TIME(0,D6,0)</f>
        <v>0.38194444444444442</v>
      </c>
    </row>
    <row r="7" spans="1:701" ht="45">
      <c r="A7" s="23">
        <f>A6+1</f>
        <v>2</v>
      </c>
      <c r="B7" s="4" t="s">
        <v>56</v>
      </c>
      <c r="C7" s="4" t="s">
        <v>64</v>
      </c>
      <c r="D7" s="7">
        <v>30</v>
      </c>
      <c r="E7" s="8">
        <f>F6</f>
        <v>0.38194444444444442</v>
      </c>
      <c r="F7" s="56">
        <f>E7+ TIME(0,D7,0)</f>
        <v>0.40277777777777773</v>
      </c>
    </row>
    <row r="8" spans="1:701" s="2" customFormat="1">
      <c r="A8" s="37" t="s">
        <v>20</v>
      </c>
      <c r="B8" s="38"/>
      <c r="C8" s="39"/>
      <c r="D8" s="39" t="s">
        <v>42</v>
      </c>
      <c r="E8" s="41"/>
      <c r="F8" s="54"/>
      <c r="G8"/>
      <c r="H8"/>
      <c r="I8"/>
      <c r="J8"/>
      <c r="K8"/>
      <c r="L8"/>
      <c r="M8"/>
      <c r="N8"/>
      <c r="O8"/>
      <c r="P8"/>
      <c r="Q8"/>
      <c r="R8"/>
      <c r="S8" s="28"/>
      <c r="T8" s="28"/>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row>
    <row r="9" spans="1:701" s="3" customFormat="1">
      <c r="A9" s="19" t="s">
        <v>4</v>
      </c>
      <c r="B9" s="20" t="s">
        <v>0</v>
      </c>
      <c r="C9" s="20" t="s">
        <v>5</v>
      </c>
      <c r="D9" s="21" t="s">
        <v>3</v>
      </c>
      <c r="E9" s="22" t="s">
        <v>1</v>
      </c>
      <c r="F9" s="55" t="s">
        <v>2</v>
      </c>
      <c r="G9"/>
      <c r="H9"/>
      <c r="I9"/>
      <c r="J9"/>
      <c r="K9"/>
      <c r="L9"/>
      <c r="M9"/>
      <c r="N9"/>
      <c r="O9"/>
      <c r="P9"/>
      <c r="Q9"/>
      <c r="R9"/>
      <c r="S9" s="28"/>
      <c r="T9" s="28"/>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row>
    <row r="10" spans="1:701">
      <c r="A10" s="23">
        <f>A7+1</f>
        <v>3</v>
      </c>
      <c r="B10" s="4" t="s">
        <v>13</v>
      </c>
      <c r="C10" s="4" t="s">
        <v>65</v>
      </c>
      <c r="D10" s="7">
        <v>25</v>
      </c>
      <c r="E10" s="8">
        <f>F7</f>
        <v>0.40277777777777773</v>
      </c>
      <c r="F10" s="56">
        <f>E10+ TIME(0,D10,0)</f>
        <v>0.42013888888888884</v>
      </c>
    </row>
    <row r="11" spans="1:701">
      <c r="A11" s="23">
        <f>A10+1</f>
        <v>4</v>
      </c>
      <c r="B11" s="4" t="s">
        <v>54</v>
      </c>
      <c r="C11" s="4" t="s">
        <v>66</v>
      </c>
      <c r="D11" s="7">
        <v>25</v>
      </c>
      <c r="E11" s="8">
        <f t="shared" ref="E11" si="0">F10</f>
        <v>0.42013888888888884</v>
      </c>
      <c r="F11" s="56">
        <f>E11+ TIME(0,D11,0)</f>
        <v>0.43749999999999994</v>
      </c>
    </row>
    <row r="12" spans="1:701">
      <c r="A12" s="23">
        <f>A11+1</f>
        <v>5</v>
      </c>
      <c r="B12" s="4" t="s">
        <v>15</v>
      </c>
      <c r="C12" s="4" t="s">
        <v>67</v>
      </c>
      <c r="D12" s="7">
        <v>25</v>
      </c>
      <c r="E12" s="8">
        <f>F11</f>
        <v>0.43749999999999994</v>
      </c>
      <c r="F12" s="56">
        <f t="shared" ref="F12" si="1">E12+ TIME(0,D12,0)</f>
        <v>0.45486111111111105</v>
      </c>
    </row>
    <row r="13" spans="1:701" s="14" customFormat="1">
      <c r="A13" s="23"/>
      <c r="B13" s="11" t="s">
        <v>6</v>
      </c>
      <c r="C13" s="11"/>
      <c r="D13" s="12">
        <v>10</v>
      </c>
      <c r="E13" s="17">
        <f t="shared" ref="E13" si="2">F12</f>
        <v>0.45486111111111105</v>
      </c>
      <c r="F13" s="27">
        <f>E13+ TIME(0,D13,0)</f>
        <v>0.46180555555555547</v>
      </c>
      <c r="G13"/>
      <c r="H13"/>
      <c r="I13"/>
      <c r="J13"/>
      <c r="K13"/>
      <c r="L13"/>
      <c r="M13"/>
      <c r="N13"/>
      <c r="O13"/>
      <c r="P13"/>
      <c r="Q13"/>
      <c r="R13"/>
      <c r="S13" s="28"/>
      <c r="T13" s="28"/>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c r="IW13" s="30"/>
      <c r="IX13" s="30"/>
      <c r="IY13" s="30"/>
      <c r="IZ13" s="30"/>
      <c r="JA13" s="30"/>
      <c r="JB13" s="30"/>
      <c r="JC13" s="30"/>
      <c r="JD13" s="30"/>
      <c r="JE13" s="30"/>
      <c r="JF13" s="30"/>
      <c r="JG13" s="30"/>
      <c r="JH13" s="30"/>
      <c r="JI13" s="30"/>
      <c r="JJ13" s="30"/>
      <c r="JK13" s="30"/>
      <c r="JL13" s="30"/>
      <c r="JM13" s="30"/>
      <c r="JN13" s="30"/>
      <c r="JO13" s="30"/>
      <c r="JP13" s="30"/>
      <c r="JQ13" s="30"/>
      <c r="JR13" s="30"/>
      <c r="JS13" s="30"/>
      <c r="JT13" s="30"/>
      <c r="JU13" s="30"/>
      <c r="JV13" s="30"/>
      <c r="JW13" s="30"/>
      <c r="JX13" s="30"/>
      <c r="JY13" s="30"/>
      <c r="JZ13" s="30"/>
      <c r="KA13" s="30"/>
      <c r="KB13" s="30"/>
      <c r="KC13" s="30"/>
      <c r="KD13" s="30"/>
      <c r="KE13" s="30"/>
      <c r="KF13" s="30"/>
      <c r="KG13" s="30"/>
      <c r="KH13" s="30"/>
      <c r="KI13" s="30"/>
      <c r="KJ13" s="30"/>
      <c r="KK13" s="30"/>
      <c r="KL13" s="30"/>
      <c r="KM13" s="30"/>
      <c r="KN13" s="30"/>
      <c r="KO13" s="30"/>
      <c r="KP13" s="30"/>
      <c r="KQ13" s="30"/>
      <c r="KR13" s="30"/>
      <c r="KS13" s="30"/>
      <c r="KT13" s="30"/>
      <c r="KU13" s="30"/>
      <c r="KV13" s="30"/>
      <c r="KW13" s="30"/>
      <c r="KX13" s="30"/>
      <c r="KY13" s="30"/>
      <c r="KZ13" s="30"/>
      <c r="LA13" s="30"/>
      <c r="LB13" s="30"/>
      <c r="LC13" s="30"/>
      <c r="LD13" s="30"/>
      <c r="LE13" s="30"/>
      <c r="LF13" s="30"/>
      <c r="LG13" s="30"/>
      <c r="LH13" s="30"/>
      <c r="LI13" s="30"/>
      <c r="LJ13" s="30"/>
      <c r="LK13" s="30"/>
      <c r="LL13" s="30"/>
      <c r="LM13" s="30"/>
      <c r="LN13" s="30"/>
      <c r="LO13" s="30"/>
      <c r="LP13" s="30"/>
      <c r="LQ13" s="30"/>
      <c r="LR13" s="30"/>
      <c r="LS13" s="30"/>
      <c r="LT13" s="30"/>
      <c r="LU13" s="30"/>
      <c r="LV13" s="30"/>
      <c r="LW13" s="30"/>
      <c r="LX13" s="30"/>
      <c r="LY13" s="30"/>
      <c r="LZ13" s="30"/>
      <c r="MA13" s="30"/>
      <c r="MB13" s="30"/>
      <c r="MC13" s="30"/>
      <c r="MD13" s="30"/>
      <c r="ME13" s="30"/>
      <c r="MF13" s="30"/>
      <c r="MG13" s="30"/>
      <c r="MH13" s="30"/>
      <c r="MI13" s="30"/>
      <c r="MJ13" s="30"/>
      <c r="MK13" s="30"/>
      <c r="ML13" s="30"/>
      <c r="MM13" s="30"/>
      <c r="MN13" s="30"/>
      <c r="MO13" s="30"/>
      <c r="MP13" s="30"/>
      <c r="MQ13" s="30"/>
      <c r="MR13" s="30"/>
      <c r="MS13" s="30"/>
      <c r="MT13" s="30"/>
      <c r="MU13" s="30"/>
      <c r="MV13" s="30"/>
      <c r="MW13" s="30"/>
      <c r="MX13" s="30"/>
      <c r="MY13" s="30"/>
      <c r="MZ13" s="30"/>
      <c r="NA13" s="30"/>
      <c r="NB13" s="30"/>
      <c r="NC13" s="30"/>
      <c r="ND13" s="30"/>
      <c r="NE13" s="30"/>
      <c r="NF13" s="30"/>
      <c r="NG13" s="30"/>
      <c r="NH13" s="30"/>
      <c r="NI13" s="30"/>
      <c r="NJ13" s="30"/>
      <c r="NK13" s="30"/>
      <c r="NL13" s="30"/>
      <c r="NM13" s="30"/>
      <c r="NN13" s="30"/>
      <c r="NO13" s="30"/>
      <c r="NP13" s="30"/>
      <c r="NQ13" s="30"/>
      <c r="NR13" s="30"/>
      <c r="NS13" s="30"/>
      <c r="NT13" s="30"/>
      <c r="NU13" s="30"/>
      <c r="NV13" s="30"/>
      <c r="NW13" s="30"/>
      <c r="NX13" s="30"/>
      <c r="NY13" s="30"/>
      <c r="NZ13" s="30"/>
      <c r="OA13" s="30"/>
      <c r="OB13" s="30"/>
      <c r="OC13" s="30"/>
      <c r="OD13" s="30"/>
      <c r="OE13" s="30"/>
      <c r="OF13" s="30"/>
      <c r="OG13" s="30"/>
      <c r="OH13" s="30"/>
      <c r="OI13" s="30"/>
      <c r="OJ13" s="30"/>
      <c r="OK13" s="30"/>
      <c r="OL13" s="30"/>
      <c r="OM13" s="30"/>
      <c r="ON13" s="30"/>
      <c r="OO13" s="30"/>
      <c r="OP13" s="30"/>
      <c r="OQ13" s="30"/>
      <c r="OR13" s="30"/>
      <c r="OS13" s="30"/>
      <c r="OT13" s="30"/>
      <c r="OU13" s="30"/>
      <c r="OV13" s="30"/>
      <c r="OW13" s="30"/>
      <c r="OX13" s="30"/>
      <c r="OY13" s="30"/>
      <c r="OZ13" s="30"/>
      <c r="PA13" s="30"/>
      <c r="PB13" s="30"/>
      <c r="PC13" s="30"/>
      <c r="PD13" s="30"/>
      <c r="PE13" s="30"/>
      <c r="PF13" s="30"/>
      <c r="PG13" s="30"/>
      <c r="PH13" s="30"/>
      <c r="PI13" s="30"/>
      <c r="PJ13" s="30"/>
      <c r="PK13" s="30"/>
      <c r="PL13" s="30"/>
      <c r="PM13" s="30"/>
      <c r="PN13" s="30"/>
      <c r="PO13" s="30"/>
      <c r="PP13" s="30"/>
      <c r="PQ13" s="30"/>
      <c r="PR13" s="30"/>
      <c r="PS13" s="30"/>
      <c r="PT13" s="30"/>
      <c r="PU13" s="30"/>
      <c r="PV13" s="30"/>
      <c r="PW13" s="30"/>
      <c r="PX13" s="30"/>
      <c r="PY13" s="30"/>
      <c r="PZ13" s="30"/>
      <c r="QA13" s="30"/>
      <c r="QB13" s="30"/>
      <c r="QC13" s="30"/>
      <c r="QD13" s="30"/>
      <c r="QE13" s="30"/>
      <c r="QF13" s="30"/>
      <c r="QG13" s="30"/>
      <c r="QH13" s="30"/>
      <c r="QI13" s="30"/>
      <c r="QJ13" s="30"/>
      <c r="QK13" s="30"/>
      <c r="QL13" s="30"/>
      <c r="QM13" s="30"/>
      <c r="QN13" s="30"/>
      <c r="QO13" s="30"/>
      <c r="QP13" s="30"/>
      <c r="QQ13" s="30"/>
      <c r="QR13" s="30"/>
      <c r="QS13" s="30"/>
      <c r="QT13" s="30"/>
      <c r="QU13" s="30"/>
      <c r="QV13" s="30"/>
      <c r="QW13" s="30"/>
      <c r="QX13" s="30"/>
      <c r="QY13" s="30"/>
      <c r="QZ13" s="30"/>
      <c r="RA13" s="30"/>
      <c r="RB13" s="30"/>
      <c r="RC13" s="30"/>
      <c r="RD13" s="30"/>
      <c r="RE13" s="30"/>
      <c r="RF13" s="30"/>
      <c r="RG13" s="30"/>
      <c r="RH13" s="30"/>
      <c r="RI13" s="30"/>
      <c r="RJ13" s="30"/>
      <c r="RK13" s="30"/>
      <c r="RL13" s="30"/>
      <c r="RM13" s="30"/>
      <c r="RN13" s="30"/>
      <c r="RO13" s="30"/>
      <c r="RP13" s="30"/>
      <c r="RQ13" s="30"/>
      <c r="RR13" s="30"/>
      <c r="RS13" s="30"/>
      <c r="RT13" s="30"/>
      <c r="RU13" s="30"/>
      <c r="RV13" s="30"/>
      <c r="RW13" s="30"/>
      <c r="RX13" s="30"/>
      <c r="RY13" s="30"/>
      <c r="RZ13" s="30"/>
      <c r="SA13" s="30"/>
      <c r="SB13" s="30"/>
      <c r="SC13" s="30"/>
      <c r="SD13" s="30"/>
      <c r="SE13" s="30"/>
      <c r="SF13" s="30"/>
      <c r="SG13" s="30"/>
      <c r="SH13" s="30"/>
      <c r="SI13" s="30"/>
      <c r="SJ13" s="30"/>
      <c r="SK13" s="30"/>
      <c r="SL13" s="30"/>
      <c r="SM13" s="30"/>
      <c r="SN13" s="30"/>
      <c r="SO13" s="30"/>
      <c r="SP13" s="30"/>
      <c r="SQ13" s="30"/>
      <c r="SR13" s="30"/>
      <c r="SS13" s="30"/>
      <c r="ST13" s="30"/>
      <c r="SU13" s="30"/>
      <c r="SV13" s="30"/>
      <c r="SW13" s="30"/>
      <c r="SX13" s="30"/>
      <c r="SY13" s="30"/>
      <c r="SZ13" s="30"/>
      <c r="TA13" s="30"/>
      <c r="TB13" s="30"/>
      <c r="TC13" s="30"/>
      <c r="TD13" s="30"/>
      <c r="TE13" s="30"/>
      <c r="TF13" s="30"/>
      <c r="TG13" s="30"/>
      <c r="TH13" s="30"/>
      <c r="TI13" s="30"/>
      <c r="TJ13" s="30"/>
      <c r="TK13" s="30"/>
      <c r="TL13" s="30"/>
      <c r="TM13" s="30"/>
      <c r="TN13" s="30"/>
      <c r="TO13" s="30"/>
      <c r="TP13" s="30"/>
      <c r="TQ13" s="30"/>
      <c r="TR13" s="30"/>
      <c r="TS13" s="30"/>
      <c r="TT13" s="30"/>
      <c r="TU13" s="30"/>
      <c r="TV13" s="30"/>
      <c r="TW13" s="30"/>
      <c r="TX13" s="30"/>
      <c r="TY13" s="30"/>
      <c r="TZ13" s="30"/>
      <c r="UA13" s="30"/>
      <c r="UB13" s="30"/>
      <c r="UC13" s="30"/>
      <c r="UD13" s="30"/>
      <c r="UE13" s="30"/>
      <c r="UF13" s="30"/>
      <c r="UG13" s="30"/>
      <c r="UH13" s="30"/>
      <c r="UI13" s="30"/>
      <c r="UJ13" s="30"/>
      <c r="UK13" s="30"/>
      <c r="UL13" s="30"/>
      <c r="UM13" s="30"/>
      <c r="UN13" s="30"/>
      <c r="UO13" s="30"/>
      <c r="UP13" s="30"/>
      <c r="UQ13" s="30"/>
      <c r="UR13" s="30"/>
      <c r="US13" s="30"/>
      <c r="UT13" s="30"/>
      <c r="UU13" s="30"/>
      <c r="UV13" s="30"/>
      <c r="UW13" s="30"/>
      <c r="UX13" s="30"/>
      <c r="UY13" s="30"/>
      <c r="UZ13" s="30"/>
      <c r="VA13" s="30"/>
      <c r="VB13" s="30"/>
      <c r="VC13" s="30"/>
      <c r="VD13" s="30"/>
      <c r="VE13" s="30"/>
      <c r="VF13" s="30"/>
      <c r="VG13" s="30"/>
      <c r="VH13" s="30"/>
      <c r="VI13" s="30"/>
      <c r="VJ13" s="30"/>
      <c r="VK13" s="30"/>
      <c r="VL13" s="30"/>
      <c r="VM13" s="30"/>
      <c r="VN13" s="30"/>
      <c r="VO13" s="30"/>
      <c r="VP13" s="30"/>
      <c r="VQ13" s="30"/>
      <c r="VR13" s="30"/>
      <c r="VS13" s="30"/>
      <c r="VT13" s="30"/>
      <c r="VU13" s="30"/>
      <c r="VV13" s="30"/>
      <c r="VW13" s="30"/>
      <c r="VX13" s="30"/>
      <c r="VY13" s="30"/>
      <c r="VZ13" s="30"/>
      <c r="WA13" s="30"/>
      <c r="WB13" s="30"/>
      <c r="WC13" s="30"/>
      <c r="WD13" s="30"/>
      <c r="WE13" s="30"/>
      <c r="WF13" s="30"/>
      <c r="WG13" s="30"/>
      <c r="WH13" s="30"/>
      <c r="WI13" s="30"/>
      <c r="WJ13" s="30"/>
      <c r="WK13" s="30"/>
      <c r="WL13" s="30"/>
      <c r="WM13" s="30"/>
      <c r="WN13" s="30"/>
      <c r="WO13" s="30"/>
      <c r="WP13" s="30"/>
      <c r="WQ13" s="30"/>
      <c r="WR13" s="30"/>
      <c r="WS13" s="30"/>
      <c r="WT13" s="30"/>
      <c r="WU13" s="30"/>
      <c r="WV13" s="30"/>
      <c r="WW13" s="30"/>
      <c r="WX13" s="30"/>
      <c r="WY13" s="30"/>
      <c r="WZ13" s="30"/>
      <c r="XA13" s="30"/>
      <c r="XB13" s="30"/>
      <c r="XC13" s="30"/>
      <c r="XD13" s="30"/>
      <c r="XE13" s="30"/>
      <c r="XF13" s="30"/>
      <c r="XG13" s="30"/>
      <c r="XH13" s="30"/>
      <c r="XI13" s="30"/>
      <c r="XJ13" s="30"/>
      <c r="XK13" s="30"/>
      <c r="XL13" s="30"/>
      <c r="XM13" s="30"/>
      <c r="XN13" s="30"/>
      <c r="XO13" s="30"/>
      <c r="XP13" s="30"/>
      <c r="XQ13" s="30"/>
      <c r="XR13" s="30"/>
      <c r="XS13" s="30"/>
      <c r="XT13" s="30"/>
      <c r="XU13" s="30"/>
      <c r="XV13" s="30"/>
      <c r="XW13" s="30"/>
      <c r="XX13" s="30"/>
      <c r="XY13" s="30"/>
      <c r="XZ13" s="30"/>
      <c r="YA13" s="30"/>
      <c r="YB13" s="30"/>
      <c r="YC13" s="30"/>
      <c r="YD13" s="30"/>
      <c r="YE13" s="30"/>
      <c r="YF13" s="30"/>
      <c r="YG13" s="30"/>
      <c r="YH13" s="30"/>
      <c r="YI13" s="30"/>
      <c r="YJ13" s="30"/>
      <c r="YK13" s="30"/>
      <c r="YL13" s="30"/>
      <c r="YM13" s="30"/>
      <c r="YN13" s="30"/>
      <c r="YO13" s="30"/>
      <c r="YP13" s="30"/>
      <c r="YQ13" s="30"/>
      <c r="YR13" s="30"/>
      <c r="YS13" s="30"/>
      <c r="YT13" s="30"/>
      <c r="YU13" s="30"/>
      <c r="YV13" s="30"/>
      <c r="YW13" s="30"/>
      <c r="YX13" s="30"/>
      <c r="YY13" s="30"/>
      <c r="YZ13" s="30"/>
      <c r="ZA13" s="30"/>
      <c r="ZB13" s="30"/>
      <c r="ZC13" s="30"/>
      <c r="ZD13" s="30"/>
      <c r="ZE13" s="30"/>
      <c r="ZF13" s="30"/>
      <c r="ZG13" s="30"/>
      <c r="ZH13" s="30"/>
      <c r="ZI13" s="30"/>
      <c r="ZJ13" s="30"/>
      <c r="ZK13" s="30"/>
      <c r="ZL13" s="30"/>
      <c r="ZM13" s="30"/>
      <c r="ZN13" s="30"/>
      <c r="ZO13" s="30"/>
      <c r="ZP13" s="30"/>
      <c r="ZQ13" s="30"/>
      <c r="ZR13" s="30"/>
      <c r="ZS13" s="30"/>
      <c r="ZT13" s="30"/>
      <c r="ZU13" s="30"/>
      <c r="ZV13" s="30"/>
      <c r="ZW13" s="30"/>
      <c r="ZX13" s="30"/>
      <c r="ZY13" s="30"/>
    </row>
    <row r="14" spans="1:701" ht="30">
      <c r="A14" s="23">
        <v>6</v>
      </c>
      <c r="B14" s="62" t="s">
        <v>35</v>
      </c>
      <c r="C14" s="18" t="s">
        <v>68</v>
      </c>
      <c r="D14" s="7">
        <v>15</v>
      </c>
      <c r="E14" s="8">
        <f>F13</f>
        <v>0.46180555555555547</v>
      </c>
      <c r="F14" s="56">
        <f>E14+ TIME(0,D14,0)</f>
        <v>0.47222222222222215</v>
      </c>
    </row>
    <row r="15" spans="1:701">
      <c r="A15" s="23">
        <v>7</v>
      </c>
      <c r="B15" s="4" t="s">
        <v>16</v>
      </c>
      <c r="C15" s="4" t="s">
        <v>69</v>
      </c>
      <c r="D15" s="7">
        <v>25</v>
      </c>
      <c r="E15" s="8">
        <f t="shared" ref="E15:E18" si="3">F14</f>
        <v>0.47222222222222215</v>
      </c>
      <c r="F15" s="56">
        <f>E15+ TIME(0,D15,0)</f>
        <v>0.48958333333333326</v>
      </c>
    </row>
    <row r="16" spans="1:701">
      <c r="A16" s="23">
        <v>8</v>
      </c>
      <c r="B16" s="4" t="s">
        <v>55</v>
      </c>
      <c r="C16" s="4" t="s">
        <v>70</v>
      </c>
      <c r="D16" s="7">
        <v>25</v>
      </c>
      <c r="E16" s="8">
        <f t="shared" si="3"/>
        <v>0.48958333333333326</v>
      </c>
      <c r="F16" s="56">
        <f>E16+ TIME(0,D16,0)</f>
        <v>0.50694444444444442</v>
      </c>
    </row>
    <row r="17" spans="1:701">
      <c r="A17" s="23">
        <v>9</v>
      </c>
      <c r="B17" s="52" t="s">
        <v>82</v>
      </c>
      <c r="C17" s="52" t="s">
        <v>51</v>
      </c>
      <c r="D17" s="7">
        <v>20</v>
      </c>
      <c r="E17" s="8">
        <f t="shared" si="3"/>
        <v>0.50694444444444442</v>
      </c>
      <c r="F17" s="56">
        <f t="shared" ref="F17" si="4">E17+ TIME(0,D17,0)</f>
        <v>0.52083333333333326</v>
      </c>
    </row>
    <row r="18" spans="1:701" s="14" customFormat="1">
      <c r="A18" s="23"/>
      <c r="B18" s="11" t="s">
        <v>8</v>
      </c>
      <c r="C18" s="11" t="s">
        <v>10</v>
      </c>
      <c r="D18" s="12">
        <v>60</v>
      </c>
      <c r="E18" s="17">
        <f t="shared" si="3"/>
        <v>0.52083333333333326</v>
      </c>
      <c r="F18" s="58">
        <f>E18+ TIME(0,D18,0)</f>
        <v>0.56249999999999989</v>
      </c>
      <c r="G18"/>
      <c r="H18"/>
      <c r="I18"/>
      <c r="J18"/>
      <c r="K18"/>
      <c r="L18"/>
      <c r="M18"/>
      <c r="N18"/>
      <c r="O18"/>
      <c r="P18"/>
      <c r="Q18"/>
      <c r="R18"/>
      <c r="S18" s="28"/>
      <c r="T18" s="28"/>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c r="IW18" s="30"/>
      <c r="IX18" s="30"/>
      <c r="IY18" s="30"/>
      <c r="IZ18" s="30"/>
      <c r="JA18" s="30"/>
      <c r="JB18" s="30"/>
      <c r="JC18" s="30"/>
      <c r="JD18" s="30"/>
      <c r="JE18" s="30"/>
      <c r="JF18" s="30"/>
      <c r="JG18" s="30"/>
      <c r="JH18" s="30"/>
      <c r="JI18" s="30"/>
      <c r="JJ18" s="30"/>
      <c r="JK18" s="30"/>
      <c r="JL18" s="30"/>
      <c r="JM18" s="30"/>
      <c r="JN18" s="30"/>
      <c r="JO18" s="30"/>
      <c r="JP18" s="30"/>
      <c r="JQ18" s="30"/>
      <c r="JR18" s="30"/>
      <c r="JS18" s="30"/>
      <c r="JT18" s="30"/>
      <c r="JU18" s="30"/>
      <c r="JV18" s="30"/>
      <c r="JW18" s="30"/>
      <c r="JX18" s="30"/>
      <c r="JY18" s="30"/>
      <c r="JZ18" s="30"/>
      <c r="KA18" s="30"/>
      <c r="KB18" s="30"/>
      <c r="KC18" s="30"/>
      <c r="KD18" s="30"/>
      <c r="KE18" s="30"/>
      <c r="KF18" s="30"/>
      <c r="KG18" s="30"/>
      <c r="KH18" s="30"/>
      <c r="KI18" s="30"/>
      <c r="KJ18" s="30"/>
      <c r="KK18" s="30"/>
      <c r="KL18" s="30"/>
      <c r="KM18" s="30"/>
      <c r="KN18" s="30"/>
      <c r="KO18" s="30"/>
      <c r="KP18" s="30"/>
      <c r="KQ18" s="30"/>
      <c r="KR18" s="30"/>
      <c r="KS18" s="30"/>
      <c r="KT18" s="30"/>
      <c r="KU18" s="30"/>
      <c r="KV18" s="30"/>
      <c r="KW18" s="30"/>
      <c r="KX18" s="30"/>
      <c r="KY18" s="30"/>
      <c r="KZ18" s="30"/>
      <c r="LA18" s="30"/>
      <c r="LB18" s="30"/>
      <c r="LC18" s="30"/>
      <c r="LD18" s="30"/>
      <c r="LE18" s="30"/>
      <c r="LF18" s="30"/>
      <c r="LG18" s="30"/>
      <c r="LH18" s="30"/>
      <c r="LI18" s="30"/>
      <c r="LJ18" s="30"/>
      <c r="LK18" s="30"/>
      <c r="LL18" s="30"/>
      <c r="LM18" s="30"/>
      <c r="LN18" s="30"/>
      <c r="LO18" s="30"/>
      <c r="LP18" s="30"/>
      <c r="LQ18" s="30"/>
      <c r="LR18" s="30"/>
      <c r="LS18" s="30"/>
      <c r="LT18" s="30"/>
      <c r="LU18" s="30"/>
      <c r="LV18" s="30"/>
      <c r="LW18" s="30"/>
      <c r="LX18" s="30"/>
      <c r="LY18" s="30"/>
      <c r="LZ18" s="30"/>
      <c r="MA18" s="30"/>
      <c r="MB18" s="30"/>
      <c r="MC18" s="30"/>
      <c r="MD18" s="30"/>
      <c r="ME18" s="30"/>
      <c r="MF18" s="30"/>
      <c r="MG18" s="30"/>
      <c r="MH18" s="30"/>
      <c r="MI18" s="30"/>
      <c r="MJ18" s="30"/>
      <c r="MK18" s="30"/>
      <c r="ML18" s="30"/>
      <c r="MM18" s="30"/>
      <c r="MN18" s="30"/>
      <c r="MO18" s="30"/>
      <c r="MP18" s="30"/>
      <c r="MQ18" s="30"/>
      <c r="MR18" s="30"/>
      <c r="MS18" s="30"/>
      <c r="MT18" s="30"/>
      <c r="MU18" s="30"/>
      <c r="MV18" s="30"/>
      <c r="MW18" s="30"/>
      <c r="MX18" s="30"/>
      <c r="MY18" s="30"/>
      <c r="MZ18" s="30"/>
      <c r="NA18" s="30"/>
      <c r="NB18" s="30"/>
      <c r="NC18" s="30"/>
      <c r="ND18" s="30"/>
      <c r="NE18" s="30"/>
      <c r="NF18" s="30"/>
      <c r="NG18" s="30"/>
      <c r="NH18" s="30"/>
      <c r="NI18" s="30"/>
      <c r="NJ18" s="30"/>
      <c r="NK18" s="30"/>
      <c r="NL18" s="30"/>
      <c r="NM18" s="30"/>
      <c r="NN18" s="30"/>
      <c r="NO18" s="30"/>
      <c r="NP18" s="30"/>
      <c r="NQ18" s="30"/>
      <c r="NR18" s="30"/>
      <c r="NS18" s="30"/>
      <c r="NT18" s="30"/>
      <c r="NU18" s="30"/>
      <c r="NV18" s="30"/>
      <c r="NW18" s="30"/>
      <c r="NX18" s="30"/>
      <c r="NY18" s="30"/>
      <c r="NZ18" s="30"/>
      <c r="OA18" s="30"/>
      <c r="OB18" s="30"/>
      <c r="OC18" s="30"/>
      <c r="OD18" s="30"/>
      <c r="OE18" s="30"/>
      <c r="OF18" s="30"/>
      <c r="OG18" s="30"/>
      <c r="OH18" s="30"/>
      <c r="OI18" s="30"/>
      <c r="OJ18" s="30"/>
      <c r="OK18" s="30"/>
      <c r="OL18" s="30"/>
      <c r="OM18" s="30"/>
      <c r="ON18" s="30"/>
      <c r="OO18" s="30"/>
      <c r="OP18" s="30"/>
      <c r="OQ18" s="30"/>
      <c r="OR18" s="30"/>
      <c r="OS18" s="30"/>
      <c r="OT18" s="30"/>
      <c r="OU18" s="30"/>
      <c r="OV18" s="30"/>
      <c r="OW18" s="30"/>
      <c r="OX18" s="30"/>
      <c r="OY18" s="30"/>
      <c r="OZ18" s="30"/>
      <c r="PA18" s="30"/>
      <c r="PB18" s="30"/>
      <c r="PC18" s="30"/>
      <c r="PD18" s="30"/>
      <c r="PE18" s="30"/>
      <c r="PF18" s="30"/>
      <c r="PG18" s="30"/>
      <c r="PH18" s="30"/>
      <c r="PI18" s="30"/>
      <c r="PJ18" s="30"/>
      <c r="PK18" s="30"/>
      <c r="PL18" s="30"/>
      <c r="PM18" s="30"/>
      <c r="PN18" s="30"/>
      <c r="PO18" s="30"/>
      <c r="PP18" s="30"/>
      <c r="PQ18" s="30"/>
      <c r="PR18" s="30"/>
      <c r="PS18" s="30"/>
      <c r="PT18" s="30"/>
      <c r="PU18" s="30"/>
      <c r="PV18" s="30"/>
      <c r="PW18" s="30"/>
      <c r="PX18" s="30"/>
      <c r="PY18" s="30"/>
      <c r="PZ18" s="30"/>
      <c r="QA18" s="30"/>
      <c r="QB18" s="30"/>
      <c r="QC18" s="30"/>
      <c r="QD18" s="30"/>
      <c r="QE18" s="30"/>
      <c r="QF18" s="30"/>
      <c r="QG18" s="30"/>
      <c r="QH18" s="30"/>
      <c r="QI18" s="30"/>
      <c r="QJ18" s="30"/>
      <c r="QK18" s="30"/>
      <c r="QL18" s="30"/>
      <c r="QM18" s="30"/>
      <c r="QN18" s="30"/>
      <c r="QO18" s="30"/>
      <c r="QP18" s="30"/>
      <c r="QQ18" s="30"/>
      <c r="QR18" s="30"/>
      <c r="QS18" s="30"/>
      <c r="QT18" s="30"/>
      <c r="QU18" s="30"/>
      <c r="QV18" s="30"/>
      <c r="QW18" s="30"/>
      <c r="QX18" s="30"/>
      <c r="QY18" s="30"/>
      <c r="QZ18" s="30"/>
      <c r="RA18" s="30"/>
      <c r="RB18" s="30"/>
      <c r="RC18" s="30"/>
      <c r="RD18" s="30"/>
      <c r="RE18" s="30"/>
      <c r="RF18" s="30"/>
      <c r="RG18" s="30"/>
      <c r="RH18" s="30"/>
      <c r="RI18" s="30"/>
      <c r="RJ18" s="30"/>
      <c r="RK18" s="30"/>
      <c r="RL18" s="30"/>
      <c r="RM18" s="30"/>
      <c r="RN18" s="30"/>
      <c r="RO18" s="30"/>
      <c r="RP18" s="30"/>
      <c r="RQ18" s="30"/>
      <c r="RR18" s="30"/>
      <c r="RS18" s="30"/>
      <c r="RT18" s="30"/>
      <c r="RU18" s="30"/>
      <c r="RV18" s="30"/>
      <c r="RW18" s="30"/>
      <c r="RX18" s="30"/>
      <c r="RY18" s="30"/>
      <c r="RZ18" s="30"/>
      <c r="SA18" s="30"/>
      <c r="SB18" s="30"/>
      <c r="SC18" s="30"/>
      <c r="SD18" s="30"/>
      <c r="SE18" s="30"/>
      <c r="SF18" s="30"/>
      <c r="SG18" s="30"/>
      <c r="SH18" s="30"/>
      <c r="SI18" s="30"/>
      <c r="SJ18" s="30"/>
      <c r="SK18" s="30"/>
      <c r="SL18" s="30"/>
      <c r="SM18" s="30"/>
      <c r="SN18" s="30"/>
      <c r="SO18" s="30"/>
      <c r="SP18" s="30"/>
      <c r="SQ18" s="30"/>
      <c r="SR18" s="30"/>
      <c r="SS18" s="30"/>
      <c r="ST18" s="30"/>
      <c r="SU18" s="30"/>
      <c r="SV18" s="30"/>
      <c r="SW18" s="30"/>
      <c r="SX18" s="30"/>
      <c r="SY18" s="30"/>
      <c r="SZ18" s="30"/>
      <c r="TA18" s="30"/>
      <c r="TB18" s="30"/>
      <c r="TC18" s="30"/>
      <c r="TD18" s="30"/>
      <c r="TE18" s="30"/>
      <c r="TF18" s="30"/>
      <c r="TG18" s="30"/>
      <c r="TH18" s="30"/>
      <c r="TI18" s="30"/>
      <c r="TJ18" s="30"/>
      <c r="TK18" s="30"/>
      <c r="TL18" s="30"/>
      <c r="TM18" s="30"/>
      <c r="TN18" s="30"/>
      <c r="TO18" s="30"/>
      <c r="TP18" s="30"/>
      <c r="TQ18" s="30"/>
      <c r="TR18" s="30"/>
      <c r="TS18" s="30"/>
      <c r="TT18" s="30"/>
      <c r="TU18" s="30"/>
      <c r="TV18" s="30"/>
      <c r="TW18" s="30"/>
      <c r="TX18" s="30"/>
      <c r="TY18" s="30"/>
      <c r="TZ18" s="30"/>
      <c r="UA18" s="30"/>
      <c r="UB18" s="30"/>
      <c r="UC18" s="30"/>
      <c r="UD18" s="30"/>
      <c r="UE18" s="30"/>
      <c r="UF18" s="30"/>
      <c r="UG18" s="30"/>
      <c r="UH18" s="30"/>
      <c r="UI18" s="30"/>
      <c r="UJ18" s="30"/>
      <c r="UK18" s="30"/>
      <c r="UL18" s="30"/>
      <c r="UM18" s="30"/>
      <c r="UN18" s="30"/>
      <c r="UO18" s="30"/>
      <c r="UP18" s="30"/>
      <c r="UQ18" s="30"/>
      <c r="UR18" s="30"/>
      <c r="US18" s="30"/>
      <c r="UT18" s="30"/>
      <c r="UU18" s="30"/>
      <c r="UV18" s="30"/>
      <c r="UW18" s="30"/>
      <c r="UX18" s="30"/>
      <c r="UY18" s="30"/>
      <c r="UZ18" s="30"/>
      <c r="VA18" s="30"/>
      <c r="VB18" s="30"/>
      <c r="VC18" s="30"/>
      <c r="VD18" s="30"/>
      <c r="VE18" s="30"/>
      <c r="VF18" s="30"/>
      <c r="VG18" s="30"/>
      <c r="VH18" s="30"/>
      <c r="VI18" s="30"/>
      <c r="VJ18" s="30"/>
      <c r="VK18" s="30"/>
      <c r="VL18" s="30"/>
      <c r="VM18" s="30"/>
      <c r="VN18" s="30"/>
      <c r="VO18" s="30"/>
      <c r="VP18" s="30"/>
      <c r="VQ18" s="30"/>
      <c r="VR18" s="30"/>
      <c r="VS18" s="30"/>
      <c r="VT18" s="30"/>
      <c r="VU18" s="30"/>
      <c r="VV18" s="30"/>
      <c r="VW18" s="30"/>
      <c r="VX18" s="30"/>
      <c r="VY18" s="30"/>
      <c r="VZ18" s="30"/>
      <c r="WA18" s="30"/>
      <c r="WB18" s="30"/>
      <c r="WC18" s="30"/>
      <c r="WD18" s="30"/>
      <c r="WE18" s="30"/>
      <c r="WF18" s="30"/>
      <c r="WG18" s="30"/>
      <c r="WH18" s="30"/>
      <c r="WI18" s="30"/>
      <c r="WJ18" s="30"/>
      <c r="WK18" s="30"/>
      <c r="WL18" s="30"/>
      <c r="WM18" s="30"/>
      <c r="WN18" s="30"/>
      <c r="WO18" s="30"/>
      <c r="WP18" s="30"/>
      <c r="WQ18" s="30"/>
      <c r="WR18" s="30"/>
      <c r="WS18" s="30"/>
      <c r="WT18" s="30"/>
      <c r="WU18" s="30"/>
      <c r="WV18" s="30"/>
      <c r="WW18" s="30"/>
      <c r="WX18" s="30"/>
      <c r="WY18" s="30"/>
      <c r="WZ18" s="30"/>
      <c r="XA18" s="30"/>
      <c r="XB18" s="30"/>
      <c r="XC18" s="30"/>
      <c r="XD18" s="30"/>
      <c r="XE18" s="30"/>
      <c r="XF18" s="30"/>
      <c r="XG18" s="30"/>
      <c r="XH18" s="30"/>
      <c r="XI18" s="30"/>
      <c r="XJ18" s="30"/>
      <c r="XK18" s="30"/>
      <c r="XL18" s="30"/>
      <c r="XM18" s="30"/>
      <c r="XN18" s="30"/>
      <c r="XO18" s="30"/>
      <c r="XP18" s="30"/>
      <c r="XQ18" s="30"/>
      <c r="XR18" s="30"/>
      <c r="XS18" s="30"/>
      <c r="XT18" s="30"/>
      <c r="XU18" s="30"/>
      <c r="XV18" s="30"/>
      <c r="XW18" s="30"/>
      <c r="XX18" s="30"/>
      <c r="XY18" s="30"/>
      <c r="XZ18" s="30"/>
      <c r="YA18" s="30"/>
      <c r="YB18" s="30"/>
      <c r="YC18" s="30"/>
      <c r="YD18" s="30"/>
      <c r="YE18" s="30"/>
      <c r="YF18" s="30"/>
      <c r="YG18" s="30"/>
      <c r="YH18" s="30"/>
      <c r="YI18" s="30"/>
      <c r="YJ18" s="30"/>
      <c r="YK18" s="30"/>
      <c r="YL18" s="30"/>
      <c r="YM18" s="30"/>
      <c r="YN18" s="30"/>
      <c r="YO18" s="30"/>
      <c r="YP18" s="30"/>
      <c r="YQ18" s="30"/>
      <c r="YR18" s="30"/>
      <c r="YS18" s="30"/>
      <c r="YT18" s="30"/>
      <c r="YU18" s="30"/>
      <c r="YV18" s="30"/>
      <c r="YW18" s="30"/>
      <c r="YX18" s="30"/>
      <c r="YY18" s="30"/>
      <c r="YZ18" s="30"/>
      <c r="ZA18" s="30"/>
      <c r="ZB18" s="30"/>
      <c r="ZC18" s="30"/>
      <c r="ZD18" s="30"/>
      <c r="ZE18" s="30"/>
      <c r="ZF18" s="30"/>
      <c r="ZG18" s="30"/>
      <c r="ZH18" s="30"/>
      <c r="ZI18" s="30"/>
      <c r="ZJ18" s="30"/>
      <c r="ZK18" s="30"/>
      <c r="ZL18" s="30"/>
      <c r="ZM18" s="30"/>
      <c r="ZN18" s="30"/>
      <c r="ZO18" s="30"/>
      <c r="ZP18" s="30"/>
      <c r="ZQ18" s="30"/>
      <c r="ZR18" s="30"/>
      <c r="ZS18" s="30"/>
      <c r="ZT18" s="30"/>
      <c r="ZU18" s="30"/>
      <c r="ZV18" s="30"/>
      <c r="ZW18" s="30"/>
      <c r="ZX18" s="30"/>
      <c r="ZY18" s="30"/>
    </row>
    <row r="19" spans="1:701" s="2" customFormat="1">
      <c r="A19" s="37" t="s">
        <v>50</v>
      </c>
      <c r="B19" s="38"/>
      <c r="C19" s="39"/>
      <c r="D19" s="39" t="s">
        <v>39</v>
      </c>
      <c r="E19" s="41"/>
      <c r="F19" s="54"/>
      <c r="G19"/>
      <c r="H19"/>
      <c r="I19"/>
      <c r="J19"/>
      <c r="K19"/>
      <c r="L19"/>
      <c r="M19"/>
      <c r="N19"/>
      <c r="O19"/>
      <c r="P19"/>
      <c r="Q19"/>
      <c r="R19"/>
      <c r="S19" s="28"/>
      <c r="T19" s="28"/>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c r="PA19" s="31"/>
      <c r="PB19" s="31"/>
      <c r="PC19" s="31"/>
      <c r="PD19" s="31"/>
      <c r="PE19" s="31"/>
      <c r="PF19" s="31"/>
      <c r="PG19" s="31"/>
      <c r="PH19" s="31"/>
      <c r="PI19" s="31"/>
      <c r="PJ19" s="31"/>
      <c r="PK19" s="31"/>
      <c r="PL19" s="31"/>
      <c r="PM19" s="31"/>
      <c r="PN19" s="31"/>
      <c r="PO19" s="31"/>
      <c r="PP19" s="31"/>
      <c r="PQ19" s="31"/>
      <c r="PR19" s="31"/>
      <c r="PS19" s="31"/>
      <c r="PT19" s="31"/>
      <c r="PU19" s="31"/>
      <c r="PV19" s="31"/>
      <c r="PW19" s="31"/>
      <c r="PX19" s="31"/>
      <c r="PY19" s="31"/>
      <c r="PZ19" s="31"/>
      <c r="QA19" s="31"/>
      <c r="QB19" s="31"/>
      <c r="QC19" s="31"/>
      <c r="QD19" s="31"/>
      <c r="QE19" s="31"/>
      <c r="QF19" s="31"/>
      <c r="QG19" s="31"/>
      <c r="QH19" s="31"/>
      <c r="QI19" s="31"/>
      <c r="QJ19" s="31"/>
      <c r="QK19" s="31"/>
      <c r="QL19" s="31"/>
      <c r="QM19" s="31"/>
      <c r="QN19" s="31"/>
      <c r="QO19" s="31"/>
      <c r="QP19" s="31"/>
      <c r="QQ19" s="31"/>
      <c r="QR19" s="31"/>
      <c r="QS19" s="31"/>
      <c r="QT19" s="31"/>
      <c r="QU19" s="31"/>
      <c r="QV19" s="31"/>
      <c r="QW19" s="31"/>
      <c r="QX19" s="31"/>
      <c r="QY19" s="31"/>
      <c r="QZ19" s="31"/>
      <c r="RA19" s="31"/>
      <c r="RB19" s="31"/>
      <c r="RC19" s="31"/>
      <c r="RD19" s="31"/>
      <c r="RE19" s="31"/>
      <c r="RF19" s="31"/>
      <c r="RG19" s="31"/>
      <c r="RH19" s="31"/>
      <c r="RI19" s="31"/>
      <c r="RJ19" s="31"/>
      <c r="RK19" s="31"/>
      <c r="RL19" s="31"/>
      <c r="RM19" s="31"/>
      <c r="RN19" s="31"/>
      <c r="RO19" s="31"/>
      <c r="RP19" s="31"/>
      <c r="RQ19" s="31"/>
      <c r="RR19" s="31"/>
      <c r="RS19" s="31"/>
      <c r="RT19" s="31"/>
      <c r="RU19" s="31"/>
      <c r="RV19" s="31"/>
      <c r="RW19" s="31"/>
      <c r="RX19" s="31"/>
      <c r="RY19" s="31"/>
      <c r="RZ19" s="31"/>
      <c r="SA19" s="31"/>
      <c r="SB19" s="31"/>
      <c r="SC19" s="31"/>
      <c r="SD19" s="31"/>
      <c r="SE19" s="31"/>
      <c r="SF19" s="31"/>
      <c r="SG19" s="31"/>
      <c r="SH19" s="31"/>
      <c r="SI19" s="31"/>
      <c r="SJ19" s="31"/>
      <c r="SK19" s="31"/>
      <c r="SL19" s="31"/>
      <c r="SM19" s="31"/>
      <c r="SN19" s="31"/>
      <c r="SO19" s="31"/>
      <c r="SP19" s="31"/>
      <c r="SQ19" s="31"/>
      <c r="SR19" s="31"/>
      <c r="SS19" s="31"/>
      <c r="ST19" s="31"/>
      <c r="SU19" s="31"/>
      <c r="SV19" s="31"/>
      <c r="SW19" s="31"/>
      <c r="SX19" s="31"/>
      <c r="SY19" s="31"/>
      <c r="SZ19" s="31"/>
      <c r="TA19" s="31"/>
      <c r="TB19" s="31"/>
      <c r="TC19" s="31"/>
      <c r="TD19" s="31"/>
      <c r="TE19" s="31"/>
      <c r="TF19" s="31"/>
      <c r="TG19" s="31"/>
      <c r="TH19" s="31"/>
      <c r="TI19" s="31"/>
      <c r="TJ19" s="31"/>
      <c r="TK19" s="31"/>
      <c r="TL19" s="31"/>
      <c r="TM19" s="31"/>
      <c r="TN19" s="31"/>
      <c r="TO19" s="31"/>
      <c r="TP19" s="31"/>
      <c r="TQ19" s="31"/>
      <c r="TR19" s="31"/>
      <c r="TS19" s="31"/>
      <c r="TT19" s="31"/>
      <c r="TU19" s="31"/>
      <c r="TV19" s="31"/>
      <c r="TW19" s="31"/>
      <c r="TX19" s="31"/>
      <c r="TY19" s="31"/>
      <c r="TZ19" s="31"/>
      <c r="UA19" s="31"/>
      <c r="UB19" s="31"/>
      <c r="UC19" s="31"/>
      <c r="UD19" s="31"/>
      <c r="UE19" s="31"/>
      <c r="UF19" s="31"/>
      <c r="UG19" s="31"/>
      <c r="UH19" s="31"/>
      <c r="UI19" s="31"/>
      <c r="UJ19" s="31"/>
      <c r="UK19" s="31"/>
      <c r="UL19" s="31"/>
      <c r="UM19" s="31"/>
      <c r="UN19" s="31"/>
      <c r="UO19" s="31"/>
      <c r="UP19" s="31"/>
      <c r="UQ19" s="31"/>
      <c r="UR19" s="31"/>
      <c r="US19" s="31"/>
      <c r="UT19" s="31"/>
      <c r="UU19" s="31"/>
      <c r="UV19" s="31"/>
      <c r="UW19" s="31"/>
      <c r="UX19" s="31"/>
      <c r="UY19" s="31"/>
      <c r="UZ19" s="31"/>
      <c r="VA19" s="31"/>
      <c r="VB19" s="31"/>
      <c r="VC19" s="31"/>
      <c r="VD19" s="31"/>
      <c r="VE19" s="31"/>
      <c r="VF19" s="31"/>
      <c r="VG19" s="31"/>
      <c r="VH19" s="31"/>
      <c r="VI19" s="31"/>
      <c r="VJ19" s="31"/>
      <c r="VK19" s="31"/>
      <c r="VL19" s="31"/>
      <c r="VM19" s="31"/>
      <c r="VN19" s="31"/>
      <c r="VO19" s="31"/>
      <c r="VP19" s="31"/>
      <c r="VQ19" s="31"/>
      <c r="VR19" s="31"/>
      <c r="VS19" s="31"/>
      <c r="VT19" s="31"/>
      <c r="VU19" s="31"/>
      <c r="VV19" s="31"/>
      <c r="VW19" s="31"/>
      <c r="VX19" s="31"/>
      <c r="VY19" s="31"/>
      <c r="VZ19" s="31"/>
      <c r="WA19" s="31"/>
      <c r="WB19" s="31"/>
      <c r="WC19" s="31"/>
      <c r="WD19" s="31"/>
      <c r="WE19" s="31"/>
      <c r="WF19" s="31"/>
      <c r="WG19" s="31"/>
      <c r="WH19" s="31"/>
      <c r="WI19" s="31"/>
      <c r="WJ19" s="31"/>
      <c r="WK19" s="31"/>
      <c r="WL19" s="31"/>
      <c r="WM19" s="31"/>
      <c r="WN19" s="31"/>
      <c r="WO19" s="31"/>
      <c r="WP19" s="31"/>
      <c r="WQ19" s="31"/>
      <c r="WR19" s="31"/>
      <c r="WS19" s="31"/>
      <c r="WT19" s="31"/>
      <c r="WU19" s="31"/>
      <c r="WV19" s="31"/>
      <c r="WW19" s="31"/>
      <c r="WX19" s="31"/>
      <c r="WY19" s="31"/>
      <c r="WZ19" s="31"/>
      <c r="XA19" s="31"/>
      <c r="XB19" s="31"/>
      <c r="XC19" s="31"/>
      <c r="XD19" s="31"/>
      <c r="XE19" s="31"/>
      <c r="XF19" s="31"/>
      <c r="XG19" s="31"/>
      <c r="XH19" s="31"/>
      <c r="XI19" s="31"/>
      <c r="XJ19" s="31"/>
      <c r="XK19" s="31"/>
      <c r="XL19" s="31"/>
      <c r="XM19" s="31"/>
      <c r="XN19" s="31"/>
      <c r="XO19" s="31"/>
      <c r="XP19" s="31"/>
      <c r="XQ19" s="31"/>
      <c r="XR19" s="31"/>
      <c r="XS19" s="31"/>
      <c r="XT19" s="31"/>
      <c r="XU19" s="31"/>
      <c r="XV19" s="31"/>
      <c r="XW19" s="31"/>
      <c r="XX19" s="31"/>
      <c r="XY19" s="31"/>
      <c r="XZ19" s="31"/>
      <c r="YA19" s="31"/>
      <c r="YB19" s="31"/>
      <c r="YC19" s="31"/>
      <c r="YD19" s="31"/>
      <c r="YE19" s="31"/>
      <c r="YF19" s="31"/>
      <c r="YG19" s="31"/>
      <c r="YH19" s="31"/>
      <c r="YI19" s="31"/>
      <c r="YJ19" s="31"/>
      <c r="YK19" s="31"/>
      <c r="YL19" s="31"/>
      <c r="YM19" s="31"/>
      <c r="YN19" s="31"/>
      <c r="YO19" s="31"/>
      <c r="YP19" s="31"/>
      <c r="YQ19" s="31"/>
      <c r="YR19" s="31"/>
      <c r="YS19" s="31"/>
      <c r="YT19" s="31"/>
      <c r="YU19" s="31"/>
      <c r="YV19" s="31"/>
      <c r="YW19" s="31"/>
      <c r="YX19" s="31"/>
      <c r="YY19" s="31"/>
      <c r="YZ19" s="31"/>
      <c r="ZA19" s="31"/>
      <c r="ZB19" s="31"/>
      <c r="ZC19" s="31"/>
      <c r="ZD19" s="31"/>
      <c r="ZE19" s="31"/>
      <c r="ZF19" s="31"/>
      <c r="ZG19" s="31"/>
      <c r="ZH19" s="31"/>
      <c r="ZI19" s="31"/>
      <c r="ZJ19" s="31"/>
      <c r="ZK19" s="31"/>
      <c r="ZL19" s="31"/>
      <c r="ZM19" s="31"/>
      <c r="ZN19" s="31"/>
      <c r="ZO19" s="31"/>
      <c r="ZP19" s="31"/>
      <c r="ZQ19" s="31"/>
      <c r="ZR19" s="31"/>
      <c r="ZS19" s="31"/>
      <c r="ZT19" s="31"/>
      <c r="ZU19" s="31"/>
      <c r="ZV19" s="31"/>
      <c r="ZW19" s="31"/>
      <c r="ZX19" s="31"/>
      <c r="ZY19" s="31"/>
    </row>
    <row r="20" spans="1:701" s="3" customFormat="1">
      <c r="A20" s="19" t="s">
        <v>4</v>
      </c>
      <c r="B20" s="20" t="s">
        <v>0</v>
      </c>
      <c r="C20" s="20" t="s">
        <v>5</v>
      </c>
      <c r="D20" s="21" t="s">
        <v>3</v>
      </c>
      <c r="E20" s="22" t="s">
        <v>1</v>
      </c>
      <c r="F20" s="55" t="s">
        <v>2</v>
      </c>
      <c r="G20"/>
      <c r="H20"/>
      <c r="I20"/>
      <c r="J20"/>
      <c r="K20"/>
      <c r="L20"/>
      <c r="M20"/>
      <c r="N20"/>
      <c r="O20"/>
      <c r="P20"/>
      <c r="Q20"/>
      <c r="R20"/>
      <c r="S20" s="28"/>
      <c r="T20" s="28"/>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c r="IX20" s="31"/>
      <c r="IY20" s="31"/>
      <c r="IZ20" s="31"/>
      <c r="JA20" s="31"/>
      <c r="JB20" s="31"/>
      <c r="JC20" s="31"/>
      <c r="JD20" s="31"/>
      <c r="JE20" s="31"/>
      <c r="JF20" s="31"/>
      <c r="JG20" s="31"/>
      <c r="JH20" s="31"/>
      <c r="JI20" s="31"/>
      <c r="JJ20" s="31"/>
      <c r="JK20" s="31"/>
      <c r="JL20" s="31"/>
      <c r="JM20" s="31"/>
      <c r="JN20" s="31"/>
      <c r="JO20" s="31"/>
      <c r="JP20" s="31"/>
      <c r="JQ20" s="31"/>
      <c r="JR20" s="31"/>
      <c r="JS20" s="31"/>
      <c r="JT20" s="31"/>
      <c r="JU20" s="31"/>
      <c r="JV20" s="31"/>
      <c r="JW20" s="31"/>
      <c r="JX20" s="31"/>
      <c r="JY20" s="31"/>
      <c r="JZ20" s="31"/>
      <c r="KA20" s="31"/>
      <c r="KB20" s="31"/>
      <c r="KC20" s="31"/>
      <c r="KD20" s="31"/>
      <c r="KE20" s="31"/>
      <c r="KF20" s="31"/>
      <c r="KG20" s="31"/>
      <c r="KH20" s="31"/>
      <c r="KI20" s="31"/>
      <c r="KJ20" s="31"/>
      <c r="KK20" s="31"/>
      <c r="KL20" s="31"/>
      <c r="KM20" s="31"/>
      <c r="KN20" s="31"/>
      <c r="KO20" s="31"/>
      <c r="KP20" s="31"/>
      <c r="KQ20" s="31"/>
      <c r="KR20" s="31"/>
      <c r="KS20" s="31"/>
      <c r="KT20" s="31"/>
      <c r="KU20" s="31"/>
      <c r="KV20" s="31"/>
      <c r="KW20" s="31"/>
      <c r="KX20" s="31"/>
      <c r="KY20" s="31"/>
      <c r="KZ20" s="31"/>
      <c r="LA20" s="31"/>
      <c r="LB20" s="31"/>
      <c r="LC20" s="31"/>
      <c r="LD20" s="31"/>
      <c r="LE20" s="31"/>
      <c r="LF20" s="31"/>
      <c r="LG20" s="31"/>
      <c r="LH20" s="31"/>
      <c r="LI20" s="31"/>
      <c r="LJ20" s="31"/>
      <c r="LK20" s="31"/>
      <c r="LL20" s="31"/>
      <c r="LM20" s="31"/>
      <c r="LN20" s="31"/>
      <c r="LO20" s="31"/>
      <c r="LP20" s="31"/>
      <c r="LQ20" s="31"/>
      <c r="LR20" s="31"/>
      <c r="LS20" s="31"/>
      <c r="LT20" s="31"/>
      <c r="LU20" s="31"/>
      <c r="LV20" s="31"/>
      <c r="LW20" s="31"/>
      <c r="LX20" s="31"/>
      <c r="LY20" s="31"/>
      <c r="LZ20" s="31"/>
      <c r="MA20" s="31"/>
      <c r="MB20" s="31"/>
      <c r="MC20" s="31"/>
      <c r="MD20" s="31"/>
      <c r="ME20" s="31"/>
      <c r="MF20" s="31"/>
      <c r="MG20" s="31"/>
      <c r="MH20" s="31"/>
      <c r="MI20" s="31"/>
      <c r="MJ20" s="31"/>
      <c r="MK20" s="31"/>
      <c r="ML20" s="31"/>
      <c r="MM20" s="31"/>
      <c r="MN20" s="31"/>
      <c r="MO20" s="31"/>
      <c r="MP20" s="31"/>
      <c r="MQ20" s="31"/>
      <c r="MR20" s="31"/>
      <c r="MS20" s="31"/>
      <c r="MT20" s="31"/>
      <c r="MU20" s="31"/>
      <c r="MV20" s="31"/>
      <c r="MW20" s="31"/>
      <c r="MX20" s="31"/>
      <c r="MY20" s="31"/>
      <c r="MZ20" s="31"/>
      <c r="NA20" s="31"/>
      <c r="NB20" s="31"/>
      <c r="NC20" s="31"/>
      <c r="ND20" s="31"/>
      <c r="NE20" s="31"/>
      <c r="NF20" s="31"/>
      <c r="NG20" s="31"/>
      <c r="NH20" s="31"/>
      <c r="NI20" s="31"/>
      <c r="NJ20" s="31"/>
      <c r="NK20" s="31"/>
      <c r="NL20" s="31"/>
      <c r="NM20" s="31"/>
      <c r="NN20" s="31"/>
      <c r="NO20" s="31"/>
      <c r="NP20" s="31"/>
      <c r="NQ20" s="31"/>
      <c r="NR20" s="31"/>
      <c r="NS20" s="31"/>
      <c r="NT20" s="31"/>
      <c r="NU20" s="31"/>
      <c r="NV20" s="31"/>
      <c r="NW20" s="31"/>
      <c r="NX20" s="31"/>
      <c r="NY20" s="31"/>
      <c r="NZ20" s="31"/>
      <c r="OA20" s="31"/>
      <c r="OB20" s="31"/>
      <c r="OC20" s="31"/>
      <c r="OD20" s="31"/>
      <c r="OE20" s="31"/>
      <c r="OF20" s="31"/>
      <c r="OG20" s="31"/>
      <c r="OH20" s="31"/>
      <c r="OI20" s="31"/>
      <c r="OJ20" s="31"/>
      <c r="OK20" s="31"/>
      <c r="OL20" s="31"/>
      <c r="OM20" s="31"/>
      <c r="ON20" s="31"/>
      <c r="OO20" s="31"/>
      <c r="OP20" s="31"/>
      <c r="OQ20" s="31"/>
      <c r="OR20" s="31"/>
      <c r="OS20" s="31"/>
      <c r="OT20" s="31"/>
      <c r="OU20" s="31"/>
      <c r="OV20" s="31"/>
      <c r="OW20" s="31"/>
      <c r="OX20" s="31"/>
      <c r="OY20" s="31"/>
      <c r="OZ20" s="31"/>
      <c r="PA20" s="31"/>
      <c r="PB20" s="31"/>
      <c r="PC20" s="31"/>
      <c r="PD20" s="31"/>
      <c r="PE20" s="31"/>
      <c r="PF20" s="31"/>
      <c r="PG20" s="31"/>
      <c r="PH20" s="31"/>
      <c r="PI20" s="31"/>
      <c r="PJ20" s="31"/>
      <c r="PK20" s="31"/>
      <c r="PL20" s="31"/>
      <c r="PM20" s="31"/>
      <c r="PN20" s="31"/>
      <c r="PO20" s="31"/>
      <c r="PP20" s="31"/>
      <c r="PQ20" s="31"/>
      <c r="PR20" s="31"/>
      <c r="PS20" s="31"/>
      <c r="PT20" s="31"/>
      <c r="PU20" s="31"/>
      <c r="PV20" s="31"/>
      <c r="PW20" s="31"/>
      <c r="PX20" s="31"/>
      <c r="PY20" s="31"/>
      <c r="PZ20" s="31"/>
      <c r="QA20" s="31"/>
      <c r="QB20" s="31"/>
      <c r="QC20" s="31"/>
      <c r="QD20" s="31"/>
      <c r="QE20" s="31"/>
      <c r="QF20" s="31"/>
      <c r="QG20" s="31"/>
      <c r="QH20" s="31"/>
      <c r="QI20" s="31"/>
      <c r="QJ20" s="31"/>
      <c r="QK20" s="31"/>
      <c r="QL20" s="31"/>
      <c r="QM20" s="31"/>
      <c r="QN20" s="31"/>
      <c r="QO20" s="31"/>
      <c r="QP20" s="31"/>
      <c r="QQ20" s="31"/>
      <c r="QR20" s="31"/>
      <c r="QS20" s="31"/>
      <c r="QT20" s="31"/>
      <c r="QU20" s="31"/>
      <c r="QV20" s="31"/>
      <c r="QW20" s="31"/>
      <c r="QX20" s="31"/>
      <c r="QY20" s="31"/>
      <c r="QZ20" s="31"/>
      <c r="RA20" s="31"/>
      <c r="RB20" s="31"/>
      <c r="RC20" s="31"/>
      <c r="RD20" s="31"/>
      <c r="RE20" s="31"/>
      <c r="RF20" s="31"/>
      <c r="RG20" s="31"/>
      <c r="RH20" s="31"/>
      <c r="RI20" s="31"/>
      <c r="RJ20" s="31"/>
      <c r="RK20" s="31"/>
      <c r="RL20" s="31"/>
      <c r="RM20" s="31"/>
      <c r="RN20" s="31"/>
      <c r="RO20" s="31"/>
      <c r="RP20" s="31"/>
      <c r="RQ20" s="31"/>
      <c r="RR20" s="31"/>
      <c r="RS20" s="31"/>
      <c r="RT20" s="31"/>
      <c r="RU20" s="31"/>
      <c r="RV20" s="31"/>
      <c r="RW20" s="31"/>
      <c r="RX20" s="31"/>
      <c r="RY20" s="31"/>
      <c r="RZ20" s="31"/>
      <c r="SA20" s="31"/>
      <c r="SB20" s="31"/>
      <c r="SC20" s="31"/>
      <c r="SD20" s="31"/>
      <c r="SE20" s="31"/>
      <c r="SF20" s="31"/>
      <c r="SG20" s="31"/>
      <c r="SH20" s="31"/>
      <c r="SI20" s="31"/>
      <c r="SJ20" s="31"/>
      <c r="SK20" s="31"/>
      <c r="SL20" s="31"/>
      <c r="SM20" s="31"/>
      <c r="SN20" s="31"/>
      <c r="SO20" s="31"/>
      <c r="SP20" s="31"/>
      <c r="SQ20" s="31"/>
      <c r="SR20" s="31"/>
      <c r="SS20" s="31"/>
      <c r="ST20" s="31"/>
      <c r="SU20" s="31"/>
      <c r="SV20" s="31"/>
      <c r="SW20" s="31"/>
      <c r="SX20" s="31"/>
      <c r="SY20" s="31"/>
      <c r="SZ20" s="31"/>
      <c r="TA20" s="31"/>
      <c r="TB20" s="31"/>
      <c r="TC20" s="31"/>
      <c r="TD20" s="31"/>
      <c r="TE20" s="31"/>
      <c r="TF20" s="31"/>
      <c r="TG20" s="31"/>
      <c r="TH20" s="31"/>
      <c r="TI20" s="31"/>
      <c r="TJ20" s="31"/>
      <c r="TK20" s="31"/>
      <c r="TL20" s="31"/>
      <c r="TM20" s="31"/>
      <c r="TN20" s="31"/>
      <c r="TO20" s="31"/>
      <c r="TP20" s="31"/>
      <c r="TQ20" s="31"/>
      <c r="TR20" s="31"/>
      <c r="TS20" s="31"/>
      <c r="TT20" s="31"/>
      <c r="TU20" s="31"/>
      <c r="TV20" s="31"/>
      <c r="TW20" s="31"/>
      <c r="TX20" s="31"/>
      <c r="TY20" s="31"/>
      <c r="TZ20" s="31"/>
      <c r="UA20" s="31"/>
      <c r="UB20" s="31"/>
      <c r="UC20" s="31"/>
      <c r="UD20" s="31"/>
      <c r="UE20" s="31"/>
      <c r="UF20" s="31"/>
      <c r="UG20" s="31"/>
      <c r="UH20" s="31"/>
      <c r="UI20" s="31"/>
      <c r="UJ20" s="31"/>
      <c r="UK20" s="31"/>
      <c r="UL20" s="31"/>
      <c r="UM20" s="31"/>
      <c r="UN20" s="31"/>
      <c r="UO20" s="31"/>
      <c r="UP20" s="31"/>
      <c r="UQ20" s="31"/>
      <c r="UR20" s="31"/>
      <c r="US20" s="31"/>
      <c r="UT20" s="31"/>
      <c r="UU20" s="31"/>
      <c r="UV20" s="31"/>
      <c r="UW20" s="31"/>
      <c r="UX20" s="31"/>
      <c r="UY20" s="31"/>
      <c r="UZ20" s="31"/>
      <c r="VA20" s="31"/>
      <c r="VB20" s="31"/>
      <c r="VC20" s="31"/>
      <c r="VD20" s="31"/>
      <c r="VE20" s="31"/>
      <c r="VF20" s="31"/>
      <c r="VG20" s="31"/>
      <c r="VH20" s="31"/>
      <c r="VI20" s="31"/>
      <c r="VJ20" s="31"/>
      <c r="VK20" s="31"/>
      <c r="VL20" s="31"/>
      <c r="VM20" s="31"/>
      <c r="VN20" s="31"/>
      <c r="VO20" s="31"/>
      <c r="VP20" s="31"/>
      <c r="VQ20" s="31"/>
      <c r="VR20" s="31"/>
      <c r="VS20" s="31"/>
      <c r="VT20" s="31"/>
      <c r="VU20" s="31"/>
      <c r="VV20" s="31"/>
      <c r="VW20" s="31"/>
      <c r="VX20" s="31"/>
      <c r="VY20" s="31"/>
      <c r="VZ20" s="31"/>
      <c r="WA20" s="31"/>
      <c r="WB20" s="31"/>
      <c r="WC20" s="31"/>
      <c r="WD20" s="31"/>
      <c r="WE20" s="31"/>
      <c r="WF20" s="31"/>
      <c r="WG20" s="31"/>
      <c r="WH20" s="31"/>
      <c r="WI20" s="31"/>
      <c r="WJ20" s="31"/>
      <c r="WK20" s="31"/>
      <c r="WL20" s="31"/>
      <c r="WM20" s="31"/>
      <c r="WN20" s="31"/>
      <c r="WO20" s="31"/>
      <c r="WP20" s="31"/>
      <c r="WQ20" s="31"/>
      <c r="WR20" s="31"/>
      <c r="WS20" s="31"/>
      <c r="WT20" s="31"/>
      <c r="WU20" s="31"/>
      <c r="WV20" s="31"/>
      <c r="WW20" s="31"/>
      <c r="WX20" s="31"/>
      <c r="WY20" s="31"/>
      <c r="WZ20" s="31"/>
      <c r="XA20" s="31"/>
      <c r="XB20" s="31"/>
      <c r="XC20" s="31"/>
      <c r="XD20" s="31"/>
      <c r="XE20" s="31"/>
      <c r="XF20" s="31"/>
      <c r="XG20" s="31"/>
      <c r="XH20" s="31"/>
      <c r="XI20" s="31"/>
      <c r="XJ20" s="31"/>
      <c r="XK20" s="31"/>
      <c r="XL20" s="31"/>
      <c r="XM20" s="31"/>
      <c r="XN20" s="31"/>
      <c r="XO20" s="31"/>
      <c r="XP20" s="31"/>
      <c r="XQ20" s="31"/>
      <c r="XR20" s="31"/>
      <c r="XS20" s="31"/>
      <c r="XT20" s="31"/>
      <c r="XU20" s="31"/>
      <c r="XV20" s="31"/>
      <c r="XW20" s="31"/>
      <c r="XX20" s="31"/>
      <c r="XY20" s="31"/>
      <c r="XZ20" s="31"/>
      <c r="YA20" s="31"/>
      <c r="YB20" s="31"/>
      <c r="YC20" s="31"/>
      <c r="YD20" s="31"/>
      <c r="YE20" s="31"/>
      <c r="YF20" s="31"/>
      <c r="YG20" s="31"/>
      <c r="YH20" s="31"/>
      <c r="YI20" s="31"/>
      <c r="YJ20" s="31"/>
      <c r="YK20" s="31"/>
      <c r="YL20" s="31"/>
      <c r="YM20" s="31"/>
      <c r="YN20" s="31"/>
      <c r="YO20" s="31"/>
      <c r="YP20" s="31"/>
      <c r="YQ20" s="31"/>
      <c r="YR20" s="31"/>
      <c r="YS20" s="31"/>
      <c r="YT20" s="31"/>
      <c r="YU20" s="31"/>
      <c r="YV20" s="31"/>
      <c r="YW20" s="31"/>
      <c r="YX20" s="31"/>
      <c r="YY20" s="31"/>
      <c r="YZ20" s="31"/>
      <c r="ZA20" s="31"/>
      <c r="ZB20" s="31"/>
      <c r="ZC20" s="31"/>
      <c r="ZD20" s="31"/>
      <c r="ZE20" s="31"/>
      <c r="ZF20" s="31"/>
      <c r="ZG20" s="31"/>
      <c r="ZH20" s="31"/>
      <c r="ZI20" s="31"/>
      <c r="ZJ20" s="31"/>
      <c r="ZK20" s="31"/>
      <c r="ZL20" s="31"/>
      <c r="ZM20" s="31"/>
      <c r="ZN20" s="31"/>
      <c r="ZO20" s="31"/>
      <c r="ZP20" s="31"/>
      <c r="ZQ20" s="31"/>
      <c r="ZR20" s="31"/>
      <c r="ZS20" s="31"/>
      <c r="ZT20" s="31"/>
      <c r="ZU20" s="31"/>
      <c r="ZV20" s="31"/>
      <c r="ZW20" s="31"/>
      <c r="ZX20" s="31"/>
      <c r="ZY20" s="31"/>
    </row>
    <row r="21" spans="1:701" ht="30">
      <c r="A21" s="23">
        <v>1</v>
      </c>
      <c r="B21" s="4" t="s">
        <v>18</v>
      </c>
      <c r="C21" s="4" t="s">
        <v>71</v>
      </c>
      <c r="D21" s="7">
        <v>10</v>
      </c>
      <c r="E21" s="8">
        <v>0.58333333333333337</v>
      </c>
      <c r="F21" s="56">
        <f t="shared" ref="F21:F23" si="5">E21+ TIME(0,D21,0)</f>
        <v>0.59027777777777779</v>
      </c>
    </row>
    <row r="22" spans="1:701" ht="30">
      <c r="A22" s="32">
        <f>A21+1</f>
        <v>2</v>
      </c>
      <c r="B22" s="33" t="s">
        <v>61</v>
      </c>
      <c r="C22" s="4" t="s">
        <v>72</v>
      </c>
      <c r="D22" s="34">
        <v>25</v>
      </c>
      <c r="E22" s="35">
        <f t="shared" ref="E22:E24" si="6">F21</f>
        <v>0.59027777777777779</v>
      </c>
      <c r="F22" s="59">
        <f t="shared" ref="F22" si="7">E22+ TIME(0,D22,0)</f>
        <v>0.60763888888888895</v>
      </c>
    </row>
    <row r="23" spans="1:701" ht="30">
      <c r="A23" s="32">
        <f>A22+1</f>
        <v>3</v>
      </c>
      <c r="B23" s="33" t="s">
        <v>81</v>
      </c>
      <c r="C23" s="33" t="s">
        <v>33</v>
      </c>
      <c r="D23" s="34">
        <v>25</v>
      </c>
      <c r="E23" s="35">
        <f t="shared" si="6"/>
        <v>0.60763888888888895</v>
      </c>
      <c r="F23" s="59">
        <f t="shared" si="5"/>
        <v>0.62500000000000011</v>
      </c>
    </row>
    <row r="24" spans="1:701" s="14" customFormat="1">
      <c r="A24" s="57"/>
      <c r="B24" s="15" t="s">
        <v>6</v>
      </c>
      <c r="C24" s="15"/>
      <c r="D24" s="16">
        <v>10</v>
      </c>
      <c r="E24" s="17">
        <f t="shared" si="6"/>
        <v>0.62500000000000011</v>
      </c>
      <c r="F24" s="58">
        <f>E24+ TIME(0,D24,0)</f>
        <v>0.63194444444444453</v>
      </c>
      <c r="G24"/>
      <c r="H24"/>
      <c r="I24"/>
      <c r="J24"/>
      <c r="K24"/>
      <c r="L24"/>
      <c r="M24"/>
      <c r="N24"/>
      <c r="O24"/>
      <c r="P24"/>
      <c r="Q24"/>
      <c r="R24"/>
      <c r="S24" s="28"/>
      <c r="T24" s="28"/>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row>
    <row r="25" spans="1:701" ht="90">
      <c r="A25" s="23">
        <f>A23+1</f>
        <v>4</v>
      </c>
      <c r="B25" s="42" t="s">
        <v>27</v>
      </c>
      <c r="C25" s="47" t="s">
        <v>87</v>
      </c>
      <c r="D25" s="34">
        <v>70</v>
      </c>
      <c r="E25" s="35">
        <f>F24</f>
        <v>0.63194444444444453</v>
      </c>
      <c r="F25" s="59">
        <f t="shared" ref="F25:F26" si="8">E25+ TIME(0,D25,0)</f>
        <v>0.68055555555555569</v>
      </c>
    </row>
    <row r="26" spans="1:701" ht="30">
      <c r="A26" s="57">
        <v>5</v>
      </c>
      <c r="B26" s="48" t="s">
        <v>28</v>
      </c>
      <c r="C26" s="48" t="s">
        <v>62</v>
      </c>
      <c r="D26" s="49">
        <v>10</v>
      </c>
      <c r="E26" s="50">
        <f>F25</f>
        <v>0.68055555555555569</v>
      </c>
      <c r="F26" s="63">
        <f t="shared" si="8"/>
        <v>0.68750000000000011</v>
      </c>
    </row>
    <row r="27" spans="1:701" ht="16" thickBot="1">
      <c r="A27" s="60"/>
      <c r="B27" s="24" t="s">
        <v>9</v>
      </c>
      <c r="C27" s="24"/>
      <c r="D27" s="26"/>
      <c r="E27" s="25">
        <f>F26</f>
        <v>0.68750000000000011</v>
      </c>
      <c r="F27" s="61"/>
    </row>
    <row r="28" spans="1:701" ht="16" thickBot="1">
      <c r="A28" s="64"/>
      <c r="B28" s="44" t="s">
        <v>17</v>
      </c>
      <c r="C28" s="45"/>
      <c r="D28" s="43">
        <v>120</v>
      </c>
      <c r="E28" s="46">
        <v>0.70833333333333337</v>
      </c>
      <c r="F28" s="65">
        <v>0.79166666666666663</v>
      </c>
    </row>
    <row r="29" spans="1:701">
      <c r="B29" s="36"/>
    </row>
  </sheetData>
  <mergeCells count="2">
    <mergeCell ref="A1:F1"/>
    <mergeCell ref="A3:F3"/>
  </mergeCells>
  <phoneticPr fontId="5" type="noConversion"/>
  <pageMargins left="0.25" right="0.25" top="0.75" bottom="0.75" header="0.3" footer="0.3"/>
  <pageSetup paperSize="9" scale="75"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Y29"/>
  <sheetViews>
    <sheetView zoomScale="115" zoomScaleNormal="115" zoomScalePageLayoutView="115" workbookViewId="0">
      <selection activeCell="G10" sqref="G10"/>
    </sheetView>
  </sheetViews>
  <sheetFormatPr baseColWidth="10" defaultColWidth="10.83203125" defaultRowHeight="15" x14ac:dyDescent="0"/>
  <cols>
    <col min="1" max="1" width="4.83203125" style="5" customWidth="1"/>
    <col min="2" max="2" width="48.5" style="6" customWidth="1"/>
    <col min="3" max="3" width="40.5" style="6" customWidth="1"/>
    <col min="4" max="4" width="8.33203125" style="9" customWidth="1"/>
    <col min="5" max="5" width="11.6640625" style="10" customWidth="1"/>
    <col min="6" max="6" width="11.6640625" style="9" customWidth="1"/>
    <col min="7" max="7" width="10.83203125" customWidth="1"/>
    <col min="19" max="20" width="10.83203125" style="28"/>
    <col min="21" max="701" width="10.83203125" style="30"/>
    <col min="702" max="16384" width="10.83203125" style="5"/>
  </cols>
  <sheetData>
    <row r="1" spans="1:701" s="1" customFormat="1" ht="124" customHeight="1">
      <c r="A1" s="66" t="s">
        <v>30</v>
      </c>
      <c r="B1" s="67"/>
      <c r="C1" s="67"/>
      <c r="D1" s="67"/>
      <c r="E1" s="67"/>
      <c r="F1" s="68"/>
      <c r="G1"/>
      <c r="H1"/>
      <c r="I1"/>
      <c r="J1"/>
      <c r="K1"/>
      <c r="L1"/>
      <c r="M1"/>
      <c r="N1"/>
      <c r="O1"/>
      <c r="P1"/>
      <c r="Q1"/>
      <c r="R1"/>
      <c r="S1" s="28"/>
      <c r="T1" s="28"/>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c r="IW1" s="29"/>
      <c r="IX1" s="29"/>
      <c r="IY1" s="29"/>
      <c r="IZ1" s="29"/>
      <c r="JA1" s="29"/>
      <c r="JB1" s="29"/>
      <c r="JC1" s="29"/>
      <c r="JD1" s="29"/>
      <c r="JE1" s="29"/>
      <c r="JF1" s="29"/>
      <c r="JG1" s="29"/>
      <c r="JH1" s="29"/>
      <c r="JI1" s="29"/>
      <c r="JJ1" s="29"/>
      <c r="JK1" s="29"/>
      <c r="JL1" s="29"/>
      <c r="JM1" s="29"/>
      <c r="JN1" s="29"/>
      <c r="JO1" s="29"/>
      <c r="JP1" s="29"/>
      <c r="JQ1" s="29"/>
      <c r="JR1" s="29"/>
      <c r="JS1" s="29"/>
      <c r="JT1" s="29"/>
      <c r="JU1" s="29"/>
      <c r="JV1" s="29"/>
      <c r="JW1" s="29"/>
      <c r="JX1" s="29"/>
      <c r="JY1" s="29"/>
      <c r="JZ1" s="29"/>
      <c r="KA1" s="29"/>
      <c r="KB1" s="29"/>
      <c r="KC1" s="29"/>
      <c r="KD1" s="29"/>
      <c r="KE1" s="29"/>
      <c r="KF1" s="29"/>
      <c r="KG1" s="29"/>
      <c r="KH1" s="29"/>
      <c r="KI1" s="29"/>
      <c r="KJ1" s="29"/>
      <c r="KK1" s="29"/>
      <c r="KL1" s="29"/>
      <c r="KM1" s="29"/>
      <c r="KN1" s="29"/>
      <c r="KO1" s="29"/>
      <c r="KP1" s="29"/>
      <c r="KQ1" s="29"/>
      <c r="KR1" s="29"/>
      <c r="KS1" s="29"/>
      <c r="KT1" s="29"/>
      <c r="KU1" s="29"/>
      <c r="KV1" s="29"/>
      <c r="KW1" s="29"/>
      <c r="KX1" s="29"/>
      <c r="KY1" s="29"/>
      <c r="KZ1" s="29"/>
      <c r="LA1" s="29"/>
      <c r="LB1" s="29"/>
      <c r="LC1" s="29"/>
      <c r="LD1" s="29"/>
      <c r="LE1" s="29"/>
      <c r="LF1" s="29"/>
      <c r="LG1" s="29"/>
      <c r="LH1" s="29"/>
      <c r="LI1" s="29"/>
      <c r="LJ1" s="29"/>
      <c r="LK1" s="29"/>
      <c r="LL1" s="29"/>
      <c r="LM1" s="29"/>
      <c r="LN1" s="29"/>
      <c r="LO1" s="29"/>
      <c r="LP1" s="29"/>
      <c r="LQ1" s="29"/>
      <c r="LR1" s="29"/>
      <c r="LS1" s="29"/>
      <c r="LT1" s="29"/>
      <c r="LU1" s="29"/>
      <c r="LV1" s="29"/>
      <c r="LW1" s="29"/>
      <c r="LX1" s="29"/>
      <c r="LY1" s="29"/>
      <c r="LZ1" s="29"/>
      <c r="MA1" s="29"/>
      <c r="MB1" s="29"/>
      <c r="MC1" s="29"/>
      <c r="MD1" s="29"/>
      <c r="ME1" s="29"/>
      <c r="MF1" s="29"/>
      <c r="MG1" s="29"/>
      <c r="MH1" s="29"/>
      <c r="MI1" s="29"/>
      <c r="MJ1" s="29"/>
      <c r="MK1" s="29"/>
      <c r="ML1" s="29"/>
      <c r="MM1" s="29"/>
      <c r="MN1" s="29"/>
      <c r="MO1" s="29"/>
      <c r="MP1" s="29"/>
      <c r="MQ1" s="29"/>
      <c r="MR1" s="29"/>
      <c r="MS1" s="29"/>
      <c r="MT1" s="29"/>
      <c r="MU1" s="29"/>
      <c r="MV1" s="29"/>
      <c r="MW1" s="29"/>
      <c r="MX1" s="29"/>
      <c r="MY1" s="29"/>
      <c r="MZ1" s="29"/>
      <c r="NA1" s="29"/>
      <c r="NB1" s="29"/>
      <c r="NC1" s="29"/>
      <c r="ND1" s="29"/>
      <c r="NE1" s="29"/>
      <c r="NF1" s="29"/>
      <c r="NG1" s="29"/>
      <c r="NH1" s="29"/>
      <c r="NI1" s="29"/>
      <c r="NJ1" s="29"/>
      <c r="NK1" s="29"/>
      <c r="NL1" s="29"/>
      <c r="NM1" s="29"/>
      <c r="NN1" s="29"/>
      <c r="NO1" s="29"/>
      <c r="NP1" s="29"/>
      <c r="NQ1" s="29"/>
      <c r="NR1" s="29"/>
      <c r="NS1" s="29"/>
      <c r="NT1" s="29"/>
      <c r="NU1" s="29"/>
      <c r="NV1" s="29"/>
      <c r="NW1" s="29"/>
      <c r="NX1" s="29"/>
      <c r="NY1" s="29"/>
      <c r="NZ1" s="29"/>
      <c r="OA1" s="29"/>
      <c r="OB1" s="29"/>
      <c r="OC1" s="29"/>
      <c r="OD1" s="29"/>
      <c r="OE1" s="29"/>
      <c r="OF1" s="29"/>
      <c r="OG1" s="29"/>
      <c r="OH1" s="29"/>
      <c r="OI1" s="29"/>
      <c r="OJ1" s="29"/>
      <c r="OK1" s="29"/>
      <c r="OL1" s="29"/>
      <c r="OM1" s="29"/>
      <c r="ON1" s="29"/>
      <c r="OO1" s="29"/>
      <c r="OP1" s="29"/>
      <c r="OQ1" s="29"/>
      <c r="OR1" s="29"/>
      <c r="OS1" s="29"/>
      <c r="OT1" s="29"/>
      <c r="OU1" s="29"/>
      <c r="OV1" s="29"/>
      <c r="OW1" s="29"/>
      <c r="OX1" s="29"/>
      <c r="OY1" s="29"/>
      <c r="OZ1" s="29"/>
      <c r="PA1" s="29"/>
      <c r="PB1" s="29"/>
      <c r="PC1" s="29"/>
      <c r="PD1" s="29"/>
      <c r="PE1" s="29"/>
      <c r="PF1" s="29"/>
      <c r="PG1" s="29"/>
      <c r="PH1" s="29"/>
      <c r="PI1" s="29"/>
      <c r="PJ1" s="29"/>
      <c r="PK1" s="29"/>
      <c r="PL1" s="29"/>
      <c r="PM1" s="29"/>
      <c r="PN1" s="29"/>
      <c r="PO1" s="29"/>
      <c r="PP1" s="29"/>
      <c r="PQ1" s="29"/>
      <c r="PR1" s="29"/>
      <c r="PS1" s="29"/>
      <c r="PT1" s="29"/>
      <c r="PU1" s="29"/>
      <c r="PV1" s="29"/>
      <c r="PW1" s="29"/>
      <c r="PX1" s="29"/>
      <c r="PY1" s="29"/>
      <c r="PZ1" s="29"/>
      <c r="QA1" s="29"/>
      <c r="QB1" s="29"/>
      <c r="QC1" s="29"/>
      <c r="QD1" s="29"/>
      <c r="QE1" s="29"/>
      <c r="QF1" s="29"/>
      <c r="QG1" s="29"/>
      <c r="QH1" s="29"/>
      <c r="QI1" s="29"/>
      <c r="QJ1" s="29"/>
      <c r="QK1" s="29"/>
      <c r="QL1" s="29"/>
      <c r="QM1" s="29"/>
      <c r="QN1" s="29"/>
      <c r="QO1" s="29"/>
      <c r="QP1" s="29"/>
      <c r="QQ1" s="29"/>
      <c r="QR1" s="29"/>
      <c r="QS1" s="29"/>
      <c r="QT1" s="29"/>
      <c r="QU1" s="29"/>
      <c r="QV1" s="29"/>
      <c r="QW1" s="29"/>
      <c r="QX1" s="29"/>
      <c r="QY1" s="29"/>
      <c r="QZ1" s="29"/>
      <c r="RA1" s="29"/>
      <c r="RB1" s="29"/>
      <c r="RC1" s="29"/>
      <c r="RD1" s="29"/>
      <c r="RE1" s="29"/>
      <c r="RF1" s="29"/>
      <c r="RG1" s="29"/>
      <c r="RH1" s="29"/>
      <c r="RI1" s="29"/>
      <c r="RJ1" s="29"/>
      <c r="RK1" s="29"/>
      <c r="RL1" s="29"/>
      <c r="RM1" s="29"/>
      <c r="RN1" s="29"/>
      <c r="RO1" s="29"/>
      <c r="RP1" s="29"/>
      <c r="RQ1" s="29"/>
      <c r="RR1" s="29"/>
      <c r="RS1" s="29"/>
      <c r="RT1" s="29"/>
      <c r="RU1" s="29"/>
      <c r="RV1" s="29"/>
      <c r="RW1" s="29"/>
      <c r="RX1" s="29"/>
      <c r="RY1" s="29"/>
      <c r="RZ1" s="29"/>
      <c r="SA1" s="29"/>
      <c r="SB1" s="29"/>
      <c r="SC1" s="29"/>
      <c r="SD1" s="29"/>
      <c r="SE1" s="29"/>
      <c r="SF1" s="29"/>
      <c r="SG1" s="29"/>
      <c r="SH1" s="29"/>
      <c r="SI1" s="29"/>
      <c r="SJ1" s="29"/>
      <c r="SK1" s="29"/>
      <c r="SL1" s="29"/>
      <c r="SM1" s="29"/>
      <c r="SN1" s="29"/>
      <c r="SO1" s="29"/>
      <c r="SP1" s="29"/>
      <c r="SQ1" s="29"/>
      <c r="SR1" s="29"/>
      <c r="SS1" s="29"/>
      <c r="ST1" s="29"/>
      <c r="SU1" s="29"/>
      <c r="SV1" s="29"/>
      <c r="SW1" s="29"/>
      <c r="SX1" s="29"/>
      <c r="SY1" s="29"/>
      <c r="SZ1" s="29"/>
      <c r="TA1" s="29"/>
      <c r="TB1" s="29"/>
      <c r="TC1" s="29"/>
      <c r="TD1" s="29"/>
      <c r="TE1" s="29"/>
      <c r="TF1" s="29"/>
      <c r="TG1" s="29"/>
      <c r="TH1" s="29"/>
      <c r="TI1" s="29"/>
      <c r="TJ1" s="29"/>
      <c r="TK1" s="29"/>
      <c r="TL1" s="29"/>
      <c r="TM1" s="29"/>
      <c r="TN1" s="29"/>
      <c r="TO1" s="29"/>
      <c r="TP1" s="29"/>
      <c r="TQ1" s="29"/>
      <c r="TR1" s="29"/>
      <c r="TS1" s="29"/>
      <c r="TT1" s="29"/>
      <c r="TU1" s="29"/>
      <c r="TV1" s="29"/>
      <c r="TW1" s="29"/>
      <c r="TX1" s="29"/>
      <c r="TY1" s="29"/>
      <c r="TZ1" s="29"/>
      <c r="UA1" s="29"/>
      <c r="UB1" s="29"/>
      <c r="UC1" s="29"/>
      <c r="UD1" s="29"/>
      <c r="UE1" s="29"/>
      <c r="UF1" s="29"/>
      <c r="UG1" s="29"/>
      <c r="UH1" s="29"/>
      <c r="UI1" s="29"/>
      <c r="UJ1" s="29"/>
      <c r="UK1" s="29"/>
      <c r="UL1" s="29"/>
      <c r="UM1" s="29"/>
      <c r="UN1" s="29"/>
      <c r="UO1" s="29"/>
      <c r="UP1" s="29"/>
      <c r="UQ1" s="29"/>
      <c r="UR1" s="29"/>
      <c r="US1" s="29"/>
      <c r="UT1" s="29"/>
      <c r="UU1" s="29"/>
      <c r="UV1" s="29"/>
      <c r="UW1" s="29"/>
      <c r="UX1" s="29"/>
      <c r="UY1" s="29"/>
      <c r="UZ1" s="29"/>
      <c r="VA1" s="29"/>
      <c r="VB1" s="29"/>
      <c r="VC1" s="29"/>
      <c r="VD1" s="29"/>
      <c r="VE1" s="29"/>
      <c r="VF1" s="29"/>
      <c r="VG1" s="29"/>
      <c r="VH1" s="29"/>
      <c r="VI1" s="29"/>
      <c r="VJ1" s="29"/>
      <c r="VK1" s="29"/>
      <c r="VL1" s="29"/>
      <c r="VM1" s="29"/>
      <c r="VN1" s="29"/>
      <c r="VO1" s="29"/>
      <c r="VP1" s="29"/>
      <c r="VQ1" s="29"/>
      <c r="VR1" s="29"/>
      <c r="VS1" s="29"/>
      <c r="VT1" s="29"/>
      <c r="VU1" s="29"/>
      <c r="VV1" s="29"/>
      <c r="VW1" s="29"/>
      <c r="VX1" s="29"/>
      <c r="VY1" s="29"/>
      <c r="VZ1" s="29"/>
      <c r="WA1" s="29"/>
      <c r="WB1" s="29"/>
      <c r="WC1" s="29"/>
      <c r="WD1" s="29"/>
      <c r="WE1" s="29"/>
      <c r="WF1" s="29"/>
      <c r="WG1" s="29"/>
      <c r="WH1" s="29"/>
      <c r="WI1" s="29"/>
      <c r="WJ1" s="29"/>
      <c r="WK1" s="29"/>
      <c r="WL1" s="29"/>
      <c r="WM1" s="29"/>
      <c r="WN1" s="29"/>
      <c r="WO1" s="29"/>
      <c r="WP1" s="29"/>
      <c r="WQ1" s="29"/>
      <c r="WR1" s="29"/>
      <c r="WS1" s="29"/>
      <c r="WT1" s="29"/>
      <c r="WU1" s="29"/>
      <c r="WV1" s="29"/>
      <c r="WW1" s="29"/>
      <c r="WX1" s="29"/>
      <c r="WY1" s="29"/>
      <c r="WZ1" s="29"/>
      <c r="XA1" s="29"/>
      <c r="XB1" s="29"/>
      <c r="XC1" s="29"/>
      <c r="XD1" s="29"/>
      <c r="XE1" s="29"/>
      <c r="XF1" s="29"/>
      <c r="XG1" s="29"/>
      <c r="XH1" s="29"/>
      <c r="XI1" s="29"/>
      <c r="XJ1" s="29"/>
      <c r="XK1" s="29"/>
      <c r="XL1" s="29"/>
      <c r="XM1" s="29"/>
      <c r="XN1" s="29"/>
      <c r="XO1" s="29"/>
      <c r="XP1" s="29"/>
      <c r="XQ1" s="29"/>
      <c r="XR1" s="29"/>
      <c r="XS1" s="29"/>
      <c r="XT1" s="29"/>
      <c r="XU1" s="29"/>
      <c r="XV1" s="29"/>
      <c r="XW1" s="29"/>
      <c r="XX1" s="29"/>
      <c r="XY1" s="29"/>
      <c r="XZ1" s="29"/>
      <c r="YA1" s="29"/>
      <c r="YB1" s="29"/>
      <c r="YC1" s="29"/>
      <c r="YD1" s="29"/>
      <c r="YE1" s="29"/>
      <c r="YF1" s="29"/>
      <c r="YG1" s="29"/>
      <c r="YH1" s="29"/>
      <c r="YI1" s="29"/>
      <c r="YJ1" s="29"/>
      <c r="YK1" s="29"/>
      <c r="YL1" s="29"/>
      <c r="YM1" s="29"/>
      <c r="YN1" s="29"/>
      <c r="YO1" s="29"/>
      <c r="YP1" s="29"/>
      <c r="YQ1" s="29"/>
      <c r="YR1" s="29"/>
      <c r="YS1" s="29"/>
      <c r="YT1" s="29"/>
      <c r="YU1" s="29"/>
      <c r="YV1" s="29"/>
      <c r="YW1" s="29"/>
      <c r="YX1" s="29"/>
      <c r="YY1" s="29"/>
      <c r="YZ1" s="29"/>
      <c r="ZA1" s="29"/>
      <c r="ZB1" s="29"/>
      <c r="ZC1" s="29"/>
      <c r="ZD1" s="29"/>
      <c r="ZE1" s="29"/>
      <c r="ZF1" s="29"/>
      <c r="ZG1" s="29"/>
      <c r="ZH1" s="29"/>
      <c r="ZI1" s="29"/>
      <c r="ZJ1" s="29"/>
      <c r="ZK1" s="29"/>
      <c r="ZL1" s="29"/>
      <c r="ZM1" s="29"/>
      <c r="ZN1" s="29"/>
      <c r="ZO1" s="29"/>
      <c r="ZP1" s="29"/>
      <c r="ZQ1" s="29"/>
      <c r="ZR1" s="29"/>
      <c r="ZS1" s="29"/>
      <c r="ZT1" s="29"/>
      <c r="ZU1" s="29"/>
      <c r="ZV1" s="29"/>
      <c r="ZW1" s="29"/>
      <c r="ZX1" s="29"/>
      <c r="ZY1" s="29"/>
    </row>
    <row r="2" spans="1:701" s="14" customFormat="1">
      <c r="A2" s="23"/>
      <c r="B2" s="11" t="s">
        <v>7</v>
      </c>
      <c r="C2" s="11"/>
      <c r="D2" s="12">
        <v>30</v>
      </c>
      <c r="E2" s="13">
        <v>0.35416666666666669</v>
      </c>
      <c r="F2" s="27">
        <f>E2+ TIME(0,D2,0)</f>
        <v>0.375</v>
      </c>
      <c r="G2"/>
      <c r="H2"/>
      <c r="I2"/>
      <c r="J2"/>
      <c r="K2"/>
      <c r="L2"/>
      <c r="M2"/>
      <c r="N2"/>
      <c r="O2"/>
      <c r="P2"/>
      <c r="Q2"/>
      <c r="R2"/>
      <c r="S2" s="28"/>
      <c r="T2" s="28"/>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c r="FC2" s="30"/>
      <c r="FD2" s="30"/>
      <c r="FE2" s="30"/>
      <c r="FF2" s="30"/>
      <c r="FG2" s="30"/>
      <c r="FH2" s="30"/>
      <c r="FI2" s="30"/>
      <c r="FJ2" s="30"/>
      <c r="FK2" s="30"/>
      <c r="FL2" s="30"/>
      <c r="FM2" s="30"/>
      <c r="FN2" s="30"/>
      <c r="FO2" s="30"/>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c r="HL2" s="30"/>
      <c r="HM2" s="30"/>
      <c r="HN2" s="30"/>
      <c r="HO2" s="30"/>
      <c r="HP2" s="30"/>
      <c r="HQ2" s="30"/>
      <c r="HR2" s="30"/>
      <c r="HS2" s="30"/>
      <c r="HT2" s="30"/>
      <c r="HU2" s="30"/>
      <c r="HV2" s="30"/>
      <c r="HW2" s="30"/>
      <c r="HX2" s="30"/>
      <c r="HY2" s="30"/>
      <c r="HZ2" s="30"/>
      <c r="IA2" s="30"/>
      <c r="IB2" s="30"/>
      <c r="IC2" s="30"/>
      <c r="ID2" s="30"/>
      <c r="IE2" s="30"/>
      <c r="IF2" s="30"/>
      <c r="IG2" s="30"/>
      <c r="IH2" s="30"/>
      <c r="II2" s="30"/>
      <c r="IJ2" s="30"/>
      <c r="IK2" s="30"/>
      <c r="IL2" s="30"/>
      <c r="IM2" s="30"/>
      <c r="IN2" s="30"/>
      <c r="IO2" s="30"/>
      <c r="IP2" s="30"/>
      <c r="IQ2" s="30"/>
      <c r="IR2" s="30"/>
      <c r="IS2" s="30"/>
      <c r="IT2" s="30"/>
      <c r="IU2" s="30"/>
      <c r="IV2" s="30"/>
      <c r="IW2" s="30"/>
      <c r="IX2" s="30"/>
      <c r="IY2" s="30"/>
      <c r="IZ2" s="30"/>
      <c r="JA2" s="30"/>
      <c r="JB2" s="30"/>
      <c r="JC2" s="30"/>
      <c r="JD2" s="30"/>
      <c r="JE2" s="30"/>
      <c r="JF2" s="30"/>
      <c r="JG2" s="30"/>
      <c r="JH2" s="30"/>
      <c r="JI2" s="30"/>
      <c r="JJ2" s="30"/>
      <c r="JK2" s="30"/>
      <c r="JL2" s="30"/>
      <c r="JM2" s="30"/>
      <c r="JN2" s="30"/>
      <c r="JO2" s="30"/>
      <c r="JP2" s="30"/>
      <c r="JQ2" s="30"/>
      <c r="JR2" s="30"/>
      <c r="JS2" s="30"/>
      <c r="JT2" s="30"/>
      <c r="JU2" s="30"/>
      <c r="JV2" s="30"/>
      <c r="JW2" s="30"/>
      <c r="JX2" s="30"/>
      <c r="JY2" s="30"/>
      <c r="JZ2" s="30"/>
      <c r="KA2" s="30"/>
      <c r="KB2" s="30"/>
      <c r="KC2" s="30"/>
      <c r="KD2" s="30"/>
      <c r="KE2" s="30"/>
      <c r="KF2" s="30"/>
      <c r="KG2" s="30"/>
      <c r="KH2" s="30"/>
      <c r="KI2" s="30"/>
      <c r="KJ2" s="30"/>
      <c r="KK2" s="30"/>
      <c r="KL2" s="30"/>
      <c r="KM2" s="30"/>
      <c r="KN2" s="30"/>
      <c r="KO2" s="30"/>
      <c r="KP2" s="30"/>
      <c r="KQ2" s="30"/>
      <c r="KR2" s="30"/>
      <c r="KS2" s="30"/>
      <c r="KT2" s="30"/>
      <c r="KU2" s="30"/>
      <c r="KV2" s="30"/>
      <c r="KW2" s="30"/>
      <c r="KX2" s="30"/>
      <c r="KY2" s="30"/>
      <c r="KZ2" s="30"/>
      <c r="LA2" s="30"/>
      <c r="LB2" s="30"/>
      <c r="LC2" s="30"/>
      <c r="LD2" s="30"/>
      <c r="LE2" s="30"/>
      <c r="LF2" s="30"/>
      <c r="LG2" s="30"/>
      <c r="LH2" s="30"/>
      <c r="LI2" s="30"/>
      <c r="LJ2" s="30"/>
      <c r="LK2" s="30"/>
      <c r="LL2" s="30"/>
      <c r="LM2" s="30"/>
      <c r="LN2" s="30"/>
      <c r="LO2" s="30"/>
      <c r="LP2" s="30"/>
      <c r="LQ2" s="30"/>
      <c r="LR2" s="30"/>
      <c r="LS2" s="30"/>
      <c r="LT2" s="30"/>
      <c r="LU2" s="30"/>
      <c r="LV2" s="30"/>
      <c r="LW2" s="30"/>
      <c r="LX2" s="30"/>
      <c r="LY2" s="30"/>
      <c r="LZ2" s="30"/>
      <c r="MA2" s="30"/>
      <c r="MB2" s="30"/>
      <c r="MC2" s="30"/>
      <c r="MD2" s="30"/>
      <c r="ME2" s="30"/>
      <c r="MF2" s="30"/>
      <c r="MG2" s="30"/>
      <c r="MH2" s="30"/>
      <c r="MI2" s="30"/>
      <c r="MJ2" s="30"/>
      <c r="MK2" s="30"/>
      <c r="ML2" s="30"/>
      <c r="MM2" s="30"/>
      <c r="MN2" s="30"/>
      <c r="MO2" s="30"/>
      <c r="MP2" s="30"/>
      <c r="MQ2" s="30"/>
      <c r="MR2" s="30"/>
      <c r="MS2" s="30"/>
      <c r="MT2" s="30"/>
      <c r="MU2" s="30"/>
      <c r="MV2" s="30"/>
      <c r="MW2" s="30"/>
      <c r="MX2" s="30"/>
      <c r="MY2" s="30"/>
      <c r="MZ2" s="30"/>
      <c r="NA2" s="30"/>
      <c r="NB2" s="30"/>
      <c r="NC2" s="30"/>
      <c r="ND2" s="30"/>
      <c r="NE2" s="30"/>
      <c r="NF2" s="30"/>
      <c r="NG2" s="30"/>
      <c r="NH2" s="30"/>
      <c r="NI2" s="30"/>
      <c r="NJ2" s="30"/>
      <c r="NK2" s="30"/>
      <c r="NL2" s="30"/>
      <c r="NM2" s="30"/>
      <c r="NN2" s="30"/>
      <c r="NO2" s="30"/>
      <c r="NP2" s="30"/>
      <c r="NQ2" s="30"/>
      <c r="NR2" s="30"/>
      <c r="NS2" s="30"/>
      <c r="NT2" s="30"/>
      <c r="NU2" s="30"/>
      <c r="NV2" s="30"/>
      <c r="NW2" s="30"/>
      <c r="NX2" s="30"/>
      <c r="NY2" s="30"/>
      <c r="NZ2" s="30"/>
      <c r="OA2" s="30"/>
      <c r="OB2" s="30"/>
      <c r="OC2" s="30"/>
      <c r="OD2" s="30"/>
      <c r="OE2" s="30"/>
      <c r="OF2" s="30"/>
      <c r="OG2" s="30"/>
      <c r="OH2" s="30"/>
      <c r="OI2" s="30"/>
      <c r="OJ2" s="30"/>
      <c r="OK2" s="30"/>
      <c r="OL2" s="30"/>
      <c r="OM2" s="30"/>
      <c r="ON2" s="30"/>
      <c r="OO2" s="30"/>
      <c r="OP2" s="30"/>
      <c r="OQ2" s="30"/>
      <c r="OR2" s="30"/>
      <c r="OS2" s="30"/>
      <c r="OT2" s="30"/>
      <c r="OU2" s="30"/>
      <c r="OV2" s="30"/>
      <c r="OW2" s="30"/>
      <c r="OX2" s="30"/>
      <c r="OY2" s="30"/>
      <c r="OZ2" s="30"/>
      <c r="PA2" s="30"/>
      <c r="PB2" s="30"/>
      <c r="PC2" s="30"/>
      <c r="PD2" s="30"/>
      <c r="PE2" s="30"/>
      <c r="PF2" s="30"/>
      <c r="PG2" s="30"/>
      <c r="PH2" s="30"/>
      <c r="PI2" s="30"/>
      <c r="PJ2" s="30"/>
      <c r="PK2" s="30"/>
      <c r="PL2" s="30"/>
      <c r="PM2" s="30"/>
      <c r="PN2" s="30"/>
      <c r="PO2" s="30"/>
      <c r="PP2" s="30"/>
      <c r="PQ2" s="30"/>
      <c r="PR2" s="30"/>
      <c r="PS2" s="30"/>
      <c r="PT2" s="30"/>
      <c r="PU2" s="30"/>
      <c r="PV2" s="30"/>
      <c r="PW2" s="30"/>
      <c r="PX2" s="30"/>
      <c r="PY2" s="30"/>
      <c r="PZ2" s="30"/>
      <c r="QA2" s="30"/>
      <c r="QB2" s="30"/>
      <c r="QC2" s="30"/>
      <c r="QD2" s="30"/>
      <c r="QE2" s="30"/>
      <c r="QF2" s="30"/>
      <c r="QG2" s="30"/>
      <c r="QH2" s="30"/>
      <c r="QI2" s="30"/>
      <c r="QJ2" s="30"/>
      <c r="QK2" s="30"/>
      <c r="QL2" s="30"/>
      <c r="QM2" s="30"/>
      <c r="QN2" s="30"/>
      <c r="QO2" s="30"/>
      <c r="QP2" s="30"/>
      <c r="QQ2" s="30"/>
      <c r="QR2" s="30"/>
      <c r="QS2" s="30"/>
      <c r="QT2" s="30"/>
      <c r="QU2" s="30"/>
      <c r="QV2" s="30"/>
      <c r="QW2" s="30"/>
      <c r="QX2" s="30"/>
      <c r="QY2" s="30"/>
      <c r="QZ2" s="30"/>
      <c r="RA2" s="30"/>
      <c r="RB2" s="30"/>
      <c r="RC2" s="30"/>
      <c r="RD2" s="30"/>
      <c r="RE2" s="30"/>
      <c r="RF2" s="30"/>
      <c r="RG2" s="30"/>
      <c r="RH2" s="30"/>
      <c r="RI2" s="30"/>
      <c r="RJ2" s="30"/>
      <c r="RK2" s="30"/>
      <c r="RL2" s="30"/>
      <c r="RM2" s="30"/>
      <c r="RN2" s="30"/>
      <c r="RO2" s="30"/>
      <c r="RP2" s="30"/>
      <c r="RQ2" s="30"/>
      <c r="RR2" s="30"/>
      <c r="RS2" s="30"/>
      <c r="RT2" s="30"/>
      <c r="RU2" s="30"/>
      <c r="RV2" s="30"/>
      <c r="RW2" s="30"/>
      <c r="RX2" s="30"/>
      <c r="RY2" s="30"/>
      <c r="RZ2" s="30"/>
      <c r="SA2" s="30"/>
      <c r="SB2" s="30"/>
      <c r="SC2" s="30"/>
      <c r="SD2" s="30"/>
      <c r="SE2" s="30"/>
      <c r="SF2" s="30"/>
      <c r="SG2" s="30"/>
      <c r="SH2" s="30"/>
      <c r="SI2" s="30"/>
      <c r="SJ2" s="30"/>
      <c r="SK2" s="30"/>
      <c r="SL2" s="30"/>
      <c r="SM2" s="30"/>
      <c r="SN2" s="30"/>
      <c r="SO2" s="30"/>
      <c r="SP2" s="30"/>
      <c r="SQ2" s="30"/>
      <c r="SR2" s="30"/>
      <c r="SS2" s="30"/>
      <c r="ST2" s="30"/>
      <c r="SU2" s="30"/>
      <c r="SV2" s="30"/>
      <c r="SW2" s="30"/>
      <c r="SX2" s="30"/>
      <c r="SY2" s="30"/>
      <c r="SZ2" s="30"/>
      <c r="TA2" s="30"/>
      <c r="TB2" s="30"/>
      <c r="TC2" s="30"/>
      <c r="TD2" s="30"/>
      <c r="TE2" s="30"/>
      <c r="TF2" s="30"/>
      <c r="TG2" s="30"/>
      <c r="TH2" s="30"/>
      <c r="TI2" s="30"/>
      <c r="TJ2" s="30"/>
      <c r="TK2" s="30"/>
      <c r="TL2" s="30"/>
      <c r="TM2" s="30"/>
      <c r="TN2" s="30"/>
      <c r="TO2" s="30"/>
      <c r="TP2" s="30"/>
      <c r="TQ2" s="30"/>
      <c r="TR2" s="30"/>
      <c r="TS2" s="30"/>
      <c r="TT2" s="30"/>
      <c r="TU2" s="30"/>
      <c r="TV2" s="30"/>
      <c r="TW2" s="30"/>
      <c r="TX2" s="30"/>
      <c r="TY2" s="30"/>
      <c r="TZ2" s="30"/>
      <c r="UA2" s="30"/>
      <c r="UB2" s="30"/>
      <c r="UC2" s="30"/>
      <c r="UD2" s="30"/>
      <c r="UE2" s="30"/>
      <c r="UF2" s="30"/>
      <c r="UG2" s="30"/>
      <c r="UH2" s="30"/>
      <c r="UI2" s="30"/>
      <c r="UJ2" s="30"/>
      <c r="UK2" s="30"/>
      <c r="UL2" s="30"/>
      <c r="UM2" s="30"/>
      <c r="UN2" s="30"/>
      <c r="UO2" s="30"/>
      <c r="UP2" s="30"/>
      <c r="UQ2" s="30"/>
      <c r="UR2" s="30"/>
      <c r="US2" s="30"/>
      <c r="UT2" s="30"/>
      <c r="UU2" s="30"/>
      <c r="UV2" s="30"/>
      <c r="UW2" s="30"/>
      <c r="UX2" s="30"/>
      <c r="UY2" s="30"/>
      <c r="UZ2" s="30"/>
      <c r="VA2" s="30"/>
      <c r="VB2" s="30"/>
      <c r="VC2" s="30"/>
      <c r="VD2" s="30"/>
      <c r="VE2" s="30"/>
      <c r="VF2" s="30"/>
      <c r="VG2" s="30"/>
      <c r="VH2" s="30"/>
      <c r="VI2" s="30"/>
      <c r="VJ2" s="30"/>
      <c r="VK2" s="30"/>
      <c r="VL2" s="30"/>
      <c r="VM2" s="30"/>
      <c r="VN2" s="30"/>
      <c r="VO2" s="30"/>
      <c r="VP2" s="30"/>
      <c r="VQ2" s="30"/>
      <c r="VR2" s="30"/>
      <c r="VS2" s="30"/>
      <c r="VT2" s="30"/>
      <c r="VU2" s="30"/>
      <c r="VV2" s="30"/>
      <c r="VW2" s="30"/>
      <c r="VX2" s="30"/>
      <c r="VY2" s="30"/>
      <c r="VZ2" s="30"/>
      <c r="WA2" s="30"/>
      <c r="WB2" s="30"/>
      <c r="WC2" s="30"/>
      <c r="WD2" s="30"/>
      <c r="WE2" s="30"/>
      <c r="WF2" s="30"/>
      <c r="WG2" s="30"/>
      <c r="WH2" s="30"/>
      <c r="WI2" s="30"/>
      <c r="WJ2" s="30"/>
      <c r="WK2" s="30"/>
      <c r="WL2" s="30"/>
      <c r="WM2" s="30"/>
      <c r="WN2" s="30"/>
      <c r="WO2" s="30"/>
      <c r="WP2" s="30"/>
      <c r="WQ2" s="30"/>
      <c r="WR2" s="30"/>
      <c r="WS2" s="30"/>
      <c r="WT2" s="30"/>
      <c r="WU2" s="30"/>
      <c r="WV2" s="30"/>
      <c r="WW2" s="30"/>
      <c r="WX2" s="30"/>
      <c r="WY2" s="30"/>
      <c r="WZ2" s="30"/>
      <c r="XA2" s="30"/>
      <c r="XB2" s="30"/>
      <c r="XC2" s="30"/>
      <c r="XD2" s="30"/>
      <c r="XE2" s="30"/>
      <c r="XF2" s="30"/>
      <c r="XG2" s="30"/>
      <c r="XH2" s="30"/>
      <c r="XI2" s="30"/>
      <c r="XJ2" s="30"/>
      <c r="XK2" s="30"/>
      <c r="XL2" s="30"/>
      <c r="XM2" s="30"/>
      <c r="XN2" s="30"/>
      <c r="XO2" s="30"/>
      <c r="XP2" s="30"/>
      <c r="XQ2" s="30"/>
      <c r="XR2" s="30"/>
      <c r="XS2" s="30"/>
      <c r="XT2" s="30"/>
      <c r="XU2" s="30"/>
      <c r="XV2" s="30"/>
      <c r="XW2" s="30"/>
      <c r="XX2" s="30"/>
      <c r="XY2" s="30"/>
      <c r="XZ2" s="30"/>
      <c r="YA2" s="30"/>
      <c r="YB2" s="30"/>
      <c r="YC2" s="30"/>
      <c r="YD2" s="30"/>
      <c r="YE2" s="30"/>
      <c r="YF2" s="30"/>
      <c r="YG2" s="30"/>
      <c r="YH2" s="30"/>
      <c r="YI2" s="30"/>
      <c r="YJ2" s="30"/>
      <c r="YK2" s="30"/>
      <c r="YL2" s="30"/>
      <c r="YM2" s="30"/>
      <c r="YN2" s="30"/>
      <c r="YO2" s="30"/>
      <c r="YP2" s="30"/>
      <c r="YQ2" s="30"/>
      <c r="YR2" s="30"/>
      <c r="YS2" s="30"/>
      <c r="YT2" s="30"/>
      <c r="YU2" s="30"/>
      <c r="YV2" s="30"/>
      <c r="YW2" s="30"/>
      <c r="YX2" s="30"/>
      <c r="YY2" s="30"/>
      <c r="YZ2" s="30"/>
      <c r="ZA2" s="30"/>
      <c r="ZB2" s="30"/>
      <c r="ZC2" s="30"/>
      <c r="ZD2" s="30"/>
      <c r="ZE2" s="30"/>
      <c r="ZF2" s="30"/>
      <c r="ZG2" s="30"/>
      <c r="ZH2" s="30"/>
      <c r="ZI2" s="30"/>
      <c r="ZJ2" s="30"/>
      <c r="ZK2" s="30"/>
      <c r="ZL2" s="30"/>
      <c r="ZM2" s="30"/>
      <c r="ZN2" s="30"/>
      <c r="ZO2" s="30"/>
      <c r="ZP2" s="30"/>
      <c r="ZQ2" s="30"/>
      <c r="ZR2" s="30"/>
      <c r="ZS2" s="30"/>
      <c r="ZT2" s="30"/>
      <c r="ZU2" s="30"/>
      <c r="ZV2" s="30"/>
      <c r="ZW2" s="30"/>
      <c r="ZX2" s="30"/>
      <c r="ZY2" s="30"/>
    </row>
    <row r="3" spans="1:701" s="2" customFormat="1" ht="199" customHeight="1">
      <c r="A3" s="72" t="s">
        <v>23</v>
      </c>
      <c r="B3" s="70"/>
      <c r="C3" s="70"/>
      <c r="D3" s="70"/>
      <c r="E3" s="70"/>
      <c r="F3" s="71"/>
      <c r="G3"/>
      <c r="H3"/>
      <c r="I3"/>
      <c r="J3"/>
      <c r="K3"/>
      <c r="L3"/>
      <c r="M3"/>
      <c r="N3"/>
      <c r="O3"/>
      <c r="P3"/>
      <c r="Q3"/>
      <c r="R3"/>
      <c r="S3" s="28"/>
      <c r="T3" s="28"/>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row>
    <row r="4" spans="1:701" s="2" customFormat="1">
      <c r="A4" s="37" t="s">
        <v>41</v>
      </c>
      <c r="B4" s="38"/>
      <c r="C4" s="39"/>
      <c r="D4" s="39" t="s">
        <v>40</v>
      </c>
      <c r="E4" s="40"/>
      <c r="F4" s="54"/>
      <c r="G4"/>
      <c r="H4"/>
      <c r="I4"/>
      <c r="J4"/>
      <c r="K4"/>
      <c r="L4"/>
      <c r="M4"/>
      <c r="N4"/>
      <c r="O4"/>
      <c r="P4"/>
      <c r="Q4"/>
      <c r="R4"/>
      <c r="S4" s="28"/>
      <c r="T4" s="28"/>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row>
    <row r="5" spans="1:701" s="3" customFormat="1">
      <c r="A5" s="19" t="s">
        <v>4</v>
      </c>
      <c r="B5" s="20" t="s">
        <v>0</v>
      </c>
      <c r="C5" s="20" t="s">
        <v>5</v>
      </c>
      <c r="D5" s="21" t="s">
        <v>3</v>
      </c>
      <c r="E5" s="22" t="s">
        <v>1</v>
      </c>
      <c r="F5" s="55" t="s">
        <v>2</v>
      </c>
      <c r="G5"/>
      <c r="H5"/>
      <c r="I5"/>
      <c r="J5"/>
      <c r="K5"/>
      <c r="L5"/>
      <c r="M5"/>
      <c r="N5"/>
      <c r="O5"/>
      <c r="P5"/>
      <c r="Q5"/>
      <c r="R5"/>
      <c r="S5" s="28"/>
      <c r="T5" s="28"/>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row>
    <row r="6" spans="1:701">
      <c r="A6" s="23">
        <v>1</v>
      </c>
      <c r="B6" s="4" t="s">
        <v>21</v>
      </c>
      <c r="C6" s="4" t="s">
        <v>26</v>
      </c>
      <c r="D6" s="7">
        <v>15</v>
      </c>
      <c r="E6" s="8">
        <f>F2</f>
        <v>0.375</v>
      </c>
      <c r="F6" s="56">
        <f>E6+ TIME(0,D6,0)</f>
        <v>0.38541666666666669</v>
      </c>
    </row>
    <row r="7" spans="1:701" s="2" customFormat="1">
      <c r="A7" s="37" t="s">
        <v>86</v>
      </c>
      <c r="B7" s="38"/>
      <c r="C7" s="39"/>
      <c r="D7" s="39" t="s">
        <v>44</v>
      </c>
      <c r="E7" s="41"/>
      <c r="F7" s="54"/>
      <c r="G7"/>
      <c r="H7"/>
      <c r="I7"/>
      <c r="J7"/>
      <c r="K7"/>
      <c r="L7"/>
      <c r="M7"/>
      <c r="N7"/>
      <c r="O7"/>
      <c r="P7"/>
      <c r="Q7"/>
      <c r="R7"/>
      <c r="S7" s="28"/>
      <c r="T7" s="28"/>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row>
    <row r="8" spans="1:701" s="3" customFormat="1">
      <c r="A8" s="19" t="s">
        <v>4</v>
      </c>
      <c r="B8" s="20" t="s">
        <v>0</v>
      </c>
      <c r="C8" s="20" t="s">
        <v>5</v>
      </c>
      <c r="D8" s="21" t="s">
        <v>3</v>
      </c>
      <c r="E8" s="22" t="s">
        <v>1</v>
      </c>
      <c r="F8" s="55" t="s">
        <v>2</v>
      </c>
      <c r="G8"/>
      <c r="H8"/>
      <c r="I8"/>
      <c r="J8"/>
      <c r="K8"/>
      <c r="L8"/>
      <c r="M8"/>
      <c r="N8"/>
      <c r="O8"/>
      <c r="P8"/>
      <c r="Q8"/>
      <c r="R8"/>
      <c r="S8" s="28"/>
      <c r="T8" s="28"/>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c r="PA8" s="31"/>
      <c r="PB8" s="31"/>
      <c r="PC8" s="31"/>
      <c r="PD8" s="31"/>
      <c r="PE8" s="31"/>
      <c r="PF8" s="31"/>
      <c r="PG8" s="31"/>
      <c r="PH8" s="31"/>
      <c r="PI8" s="31"/>
      <c r="PJ8" s="31"/>
      <c r="PK8" s="31"/>
      <c r="PL8" s="31"/>
      <c r="PM8" s="31"/>
      <c r="PN8" s="31"/>
      <c r="PO8" s="31"/>
      <c r="PP8" s="31"/>
      <c r="PQ8" s="31"/>
      <c r="PR8" s="31"/>
      <c r="PS8" s="31"/>
      <c r="PT8" s="31"/>
      <c r="PU8" s="31"/>
      <c r="PV8" s="31"/>
      <c r="PW8" s="31"/>
      <c r="PX8" s="31"/>
      <c r="PY8" s="31"/>
      <c r="PZ8" s="31"/>
      <c r="QA8" s="31"/>
      <c r="QB8" s="31"/>
      <c r="QC8" s="31"/>
      <c r="QD8" s="31"/>
      <c r="QE8" s="31"/>
      <c r="QF8" s="31"/>
      <c r="QG8" s="31"/>
      <c r="QH8" s="31"/>
      <c r="QI8" s="31"/>
      <c r="QJ8" s="31"/>
      <c r="QK8" s="31"/>
      <c r="QL8" s="31"/>
      <c r="QM8" s="31"/>
      <c r="QN8" s="31"/>
      <c r="QO8" s="31"/>
      <c r="QP8" s="31"/>
      <c r="QQ8" s="31"/>
      <c r="QR8" s="31"/>
      <c r="QS8" s="31"/>
      <c r="QT8" s="31"/>
      <c r="QU8" s="31"/>
      <c r="QV8" s="31"/>
      <c r="QW8" s="31"/>
      <c r="QX8" s="31"/>
      <c r="QY8" s="31"/>
      <c r="QZ8" s="31"/>
      <c r="RA8" s="31"/>
      <c r="RB8" s="31"/>
      <c r="RC8" s="31"/>
      <c r="RD8" s="31"/>
      <c r="RE8" s="31"/>
      <c r="RF8" s="31"/>
      <c r="RG8" s="31"/>
      <c r="RH8" s="31"/>
      <c r="RI8" s="31"/>
      <c r="RJ8" s="31"/>
      <c r="RK8" s="31"/>
      <c r="RL8" s="31"/>
      <c r="RM8" s="31"/>
      <c r="RN8" s="31"/>
      <c r="RO8" s="31"/>
      <c r="RP8" s="31"/>
      <c r="RQ8" s="31"/>
      <c r="RR8" s="31"/>
      <c r="RS8" s="31"/>
      <c r="RT8" s="31"/>
      <c r="RU8" s="31"/>
      <c r="RV8" s="31"/>
      <c r="RW8" s="31"/>
      <c r="RX8" s="31"/>
      <c r="RY8" s="31"/>
      <c r="RZ8" s="31"/>
      <c r="SA8" s="31"/>
      <c r="SB8" s="31"/>
      <c r="SC8" s="31"/>
      <c r="SD8" s="31"/>
      <c r="SE8" s="31"/>
      <c r="SF8" s="31"/>
      <c r="SG8" s="31"/>
      <c r="SH8" s="31"/>
      <c r="SI8" s="31"/>
      <c r="SJ8" s="31"/>
      <c r="SK8" s="31"/>
      <c r="SL8" s="31"/>
      <c r="SM8" s="31"/>
      <c r="SN8" s="31"/>
      <c r="SO8" s="31"/>
      <c r="SP8" s="31"/>
      <c r="SQ8" s="31"/>
      <c r="SR8" s="31"/>
      <c r="SS8" s="31"/>
      <c r="ST8" s="31"/>
      <c r="SU8" s="31"/>
      <c r="SV8" s="31"/>
      <c r="SW8" s="31"/>
      <c r="SX8" s="31"/>
      <c r="SY8" s="31"/>
      <c r="SZ8" s="31"/>
      <c r="TA8" s="31"/>
      <c r="TB8" s="31"/>
      <c r="TC8" s="31"/>
      <c r="TD8" s="31"/>
      <c r="TE8" s="31"/>
      <c r="TF8" s="31"/>
      <c r="TG8" s="31"/>
      <c r="TH8" s="31"/>
      <c r="TI8" s="31"/>
      <c r="TJ8" s="31"/>
      <c r="TK8" s="31"/>
      <c r="TL8" s="31"/>
      <c r="TM8" s="31"/>
      <c r="TN8" s="31"/>
      <c r="TO8" s="31"/>
      <c r="TP8" s="31"/>
      <c r="TQ8" s="31"/>
      <c r="TR8" s="31"/>
      <c r="TS8" s="31"/>
      <c r="TT8" s="31"/>
      <c r="TU8" s="31"/>
      <c r="TV8" s="31"/>
      <c r="TW8" s="31"/>
      <c r="TX8" s="31"/>
      <c r="TY8" s="31"/>
      <c r="TZ8" s="31"/>
      <c r="UA8" s="31"/>
      <c r="UB8" s="31"/>
      <c r="UC8" s="31"/>
      <c r="UD8" s="31"/>
      <c r="UE8" s="31"/>
      <c r="UF8" s="31"/>
      <c r="UG8" s="31"/>
      <c r="UH8" s="31"/>
      <c r="UI8" s="31"/>
      <c r="UJ8" s="31"/>
      <c r="UK8" s="31"/>
      <c r="UL8" s="31"/>
      <c r="UM8" s="31"/>
      <c r="UN8" s="31"/>
      <c r="UO8" s="31"/>
      <c r="UP8" s="31"/>
      <c r="UQ8" s="31"/>
      <c r="UR8" s="31"/>
      <c r="US8" s="31"/>
      <c r="UT8" s="31"/>
      <c r="UU8" s="31"/>
      <c r="UV8" s="31"/>
      <c r="UW8" s="31"/>
      <c r="UX8" s="31"/>
      <c r="UY8" s="31"/>
      <c r="UZ8" s="31"/>
      <c r="VA8" s="31"/>
      <c r="VB8" s="31"/>
      <c r="VC8" s="31"/>
      <c r="VD8" s="31"/>
      <c r="VE8" s="31"/>
      <c r="VF8" s="31"/>
      <c r="VG8" s="31"/>
      <c r="VH8" s="31"/>
      <c r="VI8" s="31"/>
      <c r="VJ8" s="31"/>
      <c r="VK8" s="31"/>
      <c r="VL8" s="31"/>
      <c r="VM8" s="31"/>
      <c r="VN8" s="31"/>
      <c r="VO8" s="31"/>
      <c r="VP8" s="31"/>
      <c r="VQ8" s="31"/>
      <c r="VR8" s="31"/>
      <c r="VS8" s="31"/>
      <c r="VT8" s="31"/>
      <c r="VU8" s="31"/>
      <c r="VV8" s="31"/>
      <c r="VW8" s="31"/>
      <c r="VX8" s="31"/>
      <c r="VY8" s="31"/>
      <c r="VZ8" s="31"/>
      <c r="WA8" s="31"/>
      <c r="WB8" s="31"/>
      <c r="WC8" s="31"/>
      <c r="WD8" s="31"/>
      <c r="WE8" s="31"/>
      <c r="WF8" s="31"/>
      <c r="WG8" s="31"/>
      <c r="WH8" s="31"/>
      <c r="WI8" s="31"/>
      <c r="WJ8" s="31"/>
      <c r="WK8" s="31"/>
      <c r="WL8" s="31"/>
      <c r="WM8" s="31"/>
      <c r="WN8" s="31"/>
      <c r="WO8" s="31"/>
      <c r="WP8" s="31"/>
      <c r="WQ8" s="31"/>
      <c r="WR8" s="31"/>
      <c r="WS8" s="31"/>
      <c r="WT8" s="31"/>
      <c r="WU8" s="31"/>
      <c r="WV8" s="31"/>
      <c r="WW8" s="31"/>
      <c r="WX8" s="31"/>
      <c r="WY8" s="31"/>
      <c r="WZ8" s="31"/>
      <c r="XA8" s="31"/>
      <c r="XB8" s="31"/>
      <c r="XC8" s="31"/>
      <c r="XD8" s="31"/>
      <c r="XE8" s="31"/>
      <c r="XF8" s="31"/>
      <c r="XG8" s="31"/>
      <c r="XH8" s="31"/>
      <c r="XI8" s="31"/>
      <c r="XJ8" s="31"/>
      <c r="XK8" s="31"/>
      <c r="XL8" s="31"/>
      <c r="XM8" s="31"/>
      <c r="XN8" s="31"/>
      <c r="XO8" s="31"/>
      <c r="XP8" s="31"/>
      <c r="XQ8" s="31"/>
      <c r="XR8" s="31"/>
      <c r="XS8" s="31"/>
      <c r="XT8" s="31"/>
      <c r="XU8" s="31"/>
      <c r="XV8" s="31"/>
      <c r="XW8" s="31"/>
      <c r="XX8" s="31"/>
      <c r="XY8" s="31"/>
      <c r="XZ8" s="31"/>
      <c r="YA8" s="31"/>
      <c r="YB8" s="31"/>
      <c r="YC8" s="31"/>
      <c r="YD8" s="31"/>
      <c r="YE8" s="31"/>
      <c r="YF8" s="31"/>
      <c r="YG8" s="31"/>
      <c r="YH8" s="31"/>
      <c r="YI8" s="31"/>
      <c r="YJ8" s="31"/>
      <c r="YK8" s="31"/>
      <c r="YL8" s="31"/>
      <c r="YM8" s="31"/>
      <c r="YN8" s="31"/>
      <c r="YO8" s="31"/>
      <c r="YP8" s="31"/>
      <c r="YQ8" s="31"/>
      <c r="YR8" s="31"/>
      <c r="YS8" s="31"/>
      <c r="YT8" s="31"/>
      <c r="YU8" s="31"/>
      <c r="YV8" s="31"/>
      <c r="YW8" s="31"/>
      <c r="YX8" s="31"/>
      <c r="YY8" s="31"/>
      <c r="YZ8" s="31"/>
      <c r="ZA8" s="31"/>
      <c r="ZB8" s="31"/>
      <c r="ZC8" s="31"/>
      <c r="ZD8" s="31"/>
      <c r="ZE8" s="31"/>
      <c r="ZF8" s="31"/>
      <c r="ZG8" s="31"/>
      <c r="ZH8" s="31"/>
      <c r="ZI8" s="31"/>
      <c r="ZJ8" s="31"/>
      <c r="ZK8" s="31"/>
      <c r="ZL8" s="31"/>
      <c r="ZM8" s="31"/>
      <c r="ZN8" s="31"/>
      <c r="ZO8" s="31"/>
      <c r="ZP8" s="31"/>
      <c r="ZQ8" s="31"/>
      <c r="ZR8" s="31"/>
      <c r="ZS8" s="31"/>
      <c r="ZT8" s="31"/>
      <c r="ZU8" s="31"/>
      <c r="ZV8" s="31"/>
      <c r="ZW8" s="31"/>
      <c r="ZX8" s="31"/>
      <c r="ZY8" s="31"/>
    </row>
    <row r="9" spans="1:701">
      <c r="A9" s="23">
        <v>2</v>
      </c>
      <c r="B9" s="4" t="s">
        <v>14</v>
      </c>
      <c r="C9" s="4" t="s">
        <v>73</v>
      </c>
      <c r="D9" s="7">
        <v>25</v>
      </c>
      <c r="E9" s="8">
        <v>0.38541666666666669</v>
      </c>
      <c r="F9" s="56">
        <f>E9+ TIME(0,D9,0)</f>
        <v>0.40277777777777779</v>
      </c>
    </row>
    <row r="10" spans="1:701">
      <c r="A10" s="23">
        <v>3</v>
      </c>
      <c r="B10" s="4" t="s">
        <v>36</v>
      </c>
      <c r="C10" s="18" t="s">
        <v>74</v>
      </c>
      <c r="D10" s="7">
        <v>25</v>
      </c>
      <c r="E10" s="8">
        <f t="shared" ref="E10:E13" si="0">F9</f>
        <v>0.40277777777777779</v>
      </c>
      <c r="F10" s="56">
        <f>E10+ TIME(0,D10,0)</f>
        <v>0.4201388888888889</v>
      </c>
    </row>
    <row r="11" spans="1:701">
      <c r="A11" s="23">
        <v>4</v>
      </c>
      <c r="B11" s="4" t="s">
        <v>34</v>
      </c>
      <c r="C11" s="4" t="s">
        <v>75</v>
      </c>
      <c r="D11" s="7">
        <v>25</v>
      </c>
      <c r="E11" s="8">
        <f t="shared" si="0"/>
        <v>0.4201388888888889</v>
      </c>
      <c r="F11" s="56">
        <f>E11+ TIME(0,D11,0)</f>
        <v>0.4375</v>
      </c>
    </row>
    <row r="12" spans="1:701">
      <c r="A12" s="23">
        <v>5</v>
      </c>
      <c r="B12" s="18" t="s">
        <v>57</v>
      </c>
      <c r="C12" s="18" t="s">
        <v>76</v>
      </c>
      <c r="D12" s="7">
        <v>25</v>
      </c>
      <c r="E12" s="8">
        <f t="shared" si="0"/>
        <v>0.4375</v>
      </c>
      <c r="F12" s="56">
        <f t="shared" ref="F12:F13" si="1">E12+ TIME(0,D12,0)</f>
        <v>0.4548611111111111</v>
      </c>
    </row>
    <row r="13" spans="1:701">
      <c r="A13" s="23">
        <v>6</v>
      </c>
      <c r="B13" s="4" t="s">
        <v>60</v>
      </c>
      <c r="C13" s="18" t="s">
        <v>24</v>
      </c>
      <c r="D13" s="7">
        <v>25</v>
      </c>
      <c r="E13" s="8">
        <f t="shared" si="0"/>
        <v>0.4548611111111111</v>
      </c>
      <c r="F13" s="56">
        <f t="shared" si="1"/>
        <v>0.47222222222222221</v>
      </c>
    </row>
    <row r="14" spans="1:701" s="14" customFormat="1">
      <c r="A14" s="23"/>
      <c r="B14" s="11" t="s">
        <v>6</v>
      </c>
      <c r="C14" s="11"/>
      <c r="D14" s="12">
        <v>10</v>
      </c>
      <c r="E14" s="13">
        <f>F13</f>
        <v>0.47222222222222221</v>
      </c>
      <c r="F14" s="27">
        <f>E14+ TIME(0,D14,0)</f>
        <v>0.47916666666666663</v>
      </c>
      <c r="G14"/>
      <c r="H14"/>
      <c r="I14"/>
      <c r="J14"/>
      <c r="K14"/>
      <c r="L14"/>
      <c r="M14"/>
      <c r="N14"/>
      <c r="O14"/>
      <c r="P14"/>
      <c r="Q14"/>
      <c r="R14"/>
      <c r="S14" s="28"/>
      <c r="T14" s="28"/>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c r="IW14" s="30"/>
      <c r="IX14" s="30"/>
      <c r="IY14" s="30"/>
      <c r="IZ14" s="30"/>
      <c r="JA14" s="30"/>
      <c r="JB14" s="30"/>
      <c r="JC14" s="30"/>
      <c r="JD14" s="30"/>
      <c r="JE14" s="30"/>
      <c r="JF14" s="30"/>
      <c r="JG14" s="30"/>
      <c r="JH14" s="30"/>
      <c r="JI14" s="30"/>
      <c r="JJ14" s="30"/>
      <c r="JK14" s="30"/>
      <c r="JL14" s="30"/>
      <c r="JM14" s="30"/>
      <c r="JN14" s="30"/>
      <c r="JO14" s="30"/>
      <c r="JP14" s="30"/>
      <c r="JQ14" s="30"/>
      <c r="JR14" s="30"/>
      <c r="JS14" s="30"/>
      <c r="JT14" s="30"/>
      <c r="JU14" s="30"/>
      <c r="JV14" s="30"/>
      <c r="JW14" s="30"/>
      <c r="JX14" s="30"/>
      <c r="JY14" s="30"/>
      <c r="JZ14" s="30"/>
      <c r="KA14" s="30"/>
      <c r="KB14" s="30"/>
      <c r="KC14" s="30"/>
      <c r="KD14" s="30"/>
      <c r="KE14" s="30"/>
      <c r="KF14" s="30"/>
      <c r="KG14" s="30"/>
      <c r="KH14" s="30"/>
      <c r="KI14" s="30"/>
      <c r="KJ14" s="30"/>
      <c r="KK14" s="30"/>
      <c r="KL14" s="30"/>
      <c r="KM14" s="30"/>
      <c r="KN14" s="30"/>
      <c r="KO14" s="30"/>
      <c r="KP14" s="30"/>
      <c r="KQ14" s="30"/>
      <c r="KR14" s="30"/>
      <c r="KS14" s="30"/>
      <c r="KT14" s="30"/>
      <c r="KU14" s="30"/>
      <c r="KV14" s="30"/>
      <c r="KW14" s="30"/>
      <c r="KX14" s="30"/>
      <c r="KY14" s="30"/>
      <c r="KZ14" s="30"/>
      <c r="LA14" s="30"/>
      <c r="LB14" s="30"/>
      <c r="LC14" s="30"/>
      <c r="LD14" s="30"/>
      <c r="LE14" s="30"/>
      <c r="LF14" s="30"/>
      <c r="LG14" s="30"/>
      <c r="LH14" s="30"/>
      <c r="LI14" s="30"/>
      <c r="LJ14" s="30"/>
      <c r="LK14" s="30"/>
      <c r="LL14" s="30"/>
      <c r="LM14" s="30"/>
      <c r="LN14" s="30"/>
      <c r="LO14" s="30"/>
      <c r="LP14" s="30"/>
      <c r="LQ14" s="30"/>
      <c r="LR14" s="30"/>
      <c r="LS14" s="30"/>
      <c r="LT14" s="30"/>
      <c r="LU14" s="30"/>
      <c r="LV14" s="30"/>
      <c r="LW14" s="30"/>
      <c r="LX14" s="30"/>
      <c r="LY14" s="30"/>
      <c r="LZ14" s="30"/>
      <c r="MA14" s="30"/>
      <c r="MB14" s="30"/>
      <c r="MC14" s="30"/>
      <c r="MD14" s="30"/>
      <c r="ME14" s="30"/>
      <c r="MF14" s="30"/>
      <c r="MG14" s="30"/>
      <c r="MH14" s="30"/>
      <c r="MI14" s="30"/>
      <c r="MJ14" s="30"/>
      <c r="MK14" s="30"/>
      <c r="ML14" s="30"/>
      <c r="MM14" s="30"/>
      <c r="MN14" s="30"/>
      <c r="MO14" s="30"/>
      <c r="MP14" s="30"/>
      <c r="MQ14" s="30"/>
      <c r="MR14" s="30"/>
      <c r="MS14" s="30"/>
      <c r="MT14" s="30"/>
      <c r="MU14" s="30"/>
      <c r="MV14" s="30"/>
      <c r="MW14" s="30"/>
      <c r="MX14" s="30"/>
      <c r="MY14" s="30"/>
      <c r="MZ14" s="30"/>
      <c r="NA14" s="30"/>
      <c r="NB14" s="30"/>
      <c r="NC14" s="30"/>
      <c r="ND14" s="30"/>
      <c r="NE14" s="30"/>
      <c r="NF14" s="30"/>
      <c r="NG14" s="30"/>
      <c r="NH14" s="30"/>
      <c r="NI14" s="30"/>
      <c r="NJ14" s="30"/>
      <c r="NK14" s="30"/>
      <c r="NL14" s="30"/>
      <c r="NM14" s="30"/>
      <c r="NN14" s="30"/>
      <c r="NO14" s="30"/>
      <c r="NP14" s="30"/>
      <c r="NQ14" s="30"/>
      <c r="NR14" s="30"/>
      <c r="NS14" s="30"/>
      <c r="NT14" s="30"/>
      <c r="NU14" s="30"/>
      <c r="NV14" s="30"/>
      <c r="NW14" s="30"/>
      <c r="NX14" s="30"/>
      <c r="NY14" s="30"/>
      <c r="NZ14" s="30"/>
      <c r="OA14" s="30"/>
      <c r="OB14" s="30"/>
      <c r="OC14" s="30"/>
      <c r="OD14" s="30"/>
      <c r="OE14" s="30"/>
      <c r="OF14" s="30"/>
      <c r="OG14" s="30"/>
      <c r="OH14" s="30"/>
      <c r="OI14" s="30"/>
      <c r="OJ14" s="30"/>
      <c r="OK14" s="30"/>
      <c r="OL14" s="30"/>
      <c r="OM14" s="30"/>
      <c r="ON14" s="30"/>
      <c r="OO14" s="30"/>
      <c r="OP14" s="30"/>
      <c r="OQ14" s="30"/>
      <c r="OR14" s="30"/>
      <c r="OS14" s="30"/>
      <c r="OT14" s="30"/>
      <c r="OU14" s="30"/>
      <c r="OV14" s="30"/>
      <c r="OW14" s="30"/>
      <c r="OX14" s="30"/>
      <c r="OY14" s="30"/>
      <c r="OZ14" s="30"/>
      <c r="PA14" s="30"/>
      <c r="PB14" s="30"/>
      <c r="PC14" s="30"/>
      <c r="PD14" s="30"/>
      <c r="PE14" s="30"/>
      <c r="PF14" s="30"/>
      <c r="PG14" s="30"/>
      <c r="PH14" s="30"/>
      <c r="PI14" s="30"/>
      <c r="PJ14" s="30"/>
      <c r="PK14" s="30"/>
      <c r="PL14" s="30"/>
      <c r="PM14" s="30"/>
      <c r="PN14" s="30"/>
      <c r="PO14" s="30"/>
      <c r="PP14" s="30"/>
      <c r="PQ14" s="30"/>
      <c r="PR14" s="30"/>
      <c r="PS14" s="30"/>
      <c r="PT14" s="30"/>
      <c r="PU14" s="30"/>
      <c r="PV14" s="30"/>
      <c r="PW14" s="30"/>
      <c r="PX14" s="30"/>
      <c r="PY14" s="30"/>
      <c r="PZ14" s="30"/>
      <c r="QA14" s="30"/>
      <c r="QB14" s="30"/>
      <c r="QC14" s="30"/>
      <c r="QD14" s="30"/>
      <c r="QE14" s="30"/>
      <c r="QF14" s="30"/>
      <c r="QG14" s="30"/>
      <c r="QH14" s="30"/>
      <c r="QI14" s="30"/>
      <c r="QJ14" s="30"/>
      <c r="QK14" s="30"/>
      <c r="QL14" s="30"/>
      <c r="QM14" s="30"/>
      <c r="QN14" s="30"/>
      <c r="QO14" s="30"/>
      <c r="QP14" s="30"/>
      <c r="QQ14" s="30"/>
      <c r="QR14" s="30"/>
      <c r="QS14" s="30"/>
      <c r="QT14" s="30"/>
      <c r="QU14" s="30"/>
      <c r="QV14" s="30"/>
      <c r="QW14" s="30"/>
      <c r="QX14" s="30"/>
      <c r="QY14" s="30"/>
      <c r="QZ14" s="30"/>
      <c r="RA14" s="30"/>
      <c r="RB14" s="30"/>
      <c r="RC14" s="30"/>
      <c r="RD14" s="30"/>
      <c r="RE14" s="30"/>
      <c r="RF14" s="30"/>
      <c r="RG14" s="30"/>
      <c r="RH14" s="30"/>
      <c r="RI14" s="30"/>
      <c r="RJ14" s="30"/>
      <c r="RK14" s="30"/>
      <c r="RL14" s="30"/>
      <c r="RM14" s="30"/>
      <c r="RN14" s="30"/>
      <c r="RO14" s="30"/>
      <c r="RP14" s="30"/>
      <c r="RQ14" s="30"/>
      <c r="RR14" s="30"/>
      <c r="RS14" s="30"/>
      <c r="RT14" s="30"/>
      <c r="RU14" s="30"/>
      <c r="RV14" s="30"/>
      <c r="RW14" s="30"/>
      <c r="RX14" s="30"/>
      <c r="RY14" s="30"/>
      <c r="RZ14" s="30"/>
      <c r="SA14" s="30"/>
      <c r="SB14" s="30"/>
      <c r="SC14" s="30"/>
      <c r="SD14" s="30"/>
      <c r="SE14" s="30"/>
      <c r="SF14" s="30"/>
      <c r="SG14" s="30"/>
      <c r="SH14" s="30"/>
      <c r="SI14" s="30"/>
      <c r="SJ14" s="30"/>
      <c r="SK14" s="30"/>
      <c r="SL14" s="30"/>
      <c r="SM14" s="30"/>
      <c r="SN14" s="30"/>
      <c r="SO14" s="30"/>
      <c r="SP14" s="30"/>
      <c r="SQ14" s="30"/>
      <c r="SR14" s="30"/>
      <c r="SS14" s="30"/>
      <c r="ST14" s="30"/>
      <c r="SU14" s="30"/>
      <c r="SV14" s="30"/>
      <c r="SW14" s="30"/>
      <c r="SX14" s="30"/>
      <c r="SY14" s="30"/>
      <c r="SZ14" s="30"/>
      <c r="TA14" s="30"/>
      <c r="TB14" s="30"/>
      <c r="TC14" s="30"/>
      <c r="TD14" s="30"/>
      <c r="TE14" s="30"/>
      <c r="TF14" s="30"/>
      <c r="TG14" s="30"/>
      <c r="TH14" s="30"/>
      <c r="TI14" s="30"/>
      <c r="TJ14" s="30"/>
      <c r="TK14" s="30"/>
      <c r="TL14" s="30"/>
      <c r="TM14" s="30"/>
      <c r="TN14" s="30"/>
      <c r="TO14" s="30"/>
      <c r="TP14" s="30"/>
      <c r="TQ14" s="30"/>
      <c r="TR14" s="30"/>
      <c r="TS14" s="30"/>
      <c r="TT14" s="30"/>
      <c r="TU14" s="30"/>
      <c r="TV14" s="30"/>
      <c r="TW14" s="30"/>
      <c r="TX14" s="30"/>
      <c r="TY14" s="30"/>
      <c r="TZ14" s="30"/>
      <c r="UA14" s="30"/>
      <c r="UB14" s="30"/>
      <c r="UC14" s="30"/>
      <c r="UD14" s="30"/>
      <c r="UE14" s="30"/>
      <c r="UF14" s="30"/>
      <c r="UG14" s="30"/>
      <c r="UH14" s="30"/>
      <c r="UI14" s="30"/>
      <c r="UJ14" s="30"/>
      <c r="UK14" s="30"/>
      <c r="UL14" s="30"/>
      <c r="UM14" s="30"/>
      <c r="UN14" s="30"/>
      <c r="UO14" s="30"/>
      <c r="UP14" s="30"/>
      <c r="UQ14" s="30"/>
      <c r="UR14" s="30"/>
      <c r="US14" s="30"/>
      <c r="UT14" s="30"/>
      <c r="UU14" s="30"/>
      <c r="UV14" s="30"/>
      <c r="UW14" s="30"/>
      <c r="UX14" s="30"/>
      <c r="UY14" s="30"/>
      <c r="UZ14" s="30"/>
      <c r="VA14" s="30"/>
      <c r="VB14" s="30"/>
      <c r="VC14" s="30"/>
      <c r="VD14" s="30"/>
      <c r="VE14" s="30"/>
      <c r="VF14" s="30"/>
      <c r="VG14" s="30"/>
      <c r="VH14" s="30"/>
      <c r="VI14" s="30"/>
      <c r="VJ14" s="30"/>
      <c r="VK14" s="30"/>
      <c r="VL14" s="30"/>
      <c r="VM14" s="30"/>
      <c r="VN14" s="30"/>
      <c r="VO14" s="30"/>
      <c r="VP14" s="30"/>
      <c r="VQ14" s="30"/>
      <c r="VR14" s="30"/>
      <c r="VS14" s="30"/>
      <c r="VT14" s="30"/>
      <c r="VU14" s="30"/>
      <c r="VV14" s="30"/>
      <c r="VW14" s="30"/>
      <c r="VX14" s="30"/>
      <c r="VY14" s="30"/>
      <c r="VZ14" s="30"/>
      <c r="WA14" s="30"/>
      <c r="WB14" s="30"/>
      <c r="WC14" s="30"/>
      <c r="WD14" s="30"/>
      <c r="WE14" s="30"/>
      <c r="WF14" s="30"/>
      <c r="WG14" s="30"/>
      <c r="WH14" s="30"/>
      <c r="WI14" s="30"/>
      <c r="WJ14" s="30"/>
      <c r="WK14" s="30"/>
      <c r="WL14" s="30"/>
      <c r="WM14" s="30"/>
      <c r="WN14" s="30"/>
      <c r="WO14" s="30"/>
      <c r="WP14" s="30"/>
      <c r="WQ14" s="30"/>
      <c r="WR14" s="30"/>
      <c r="WS14" s="30"/>
      <c r="WT14" s="30"/>
      <c r="WU14" s="30"/>
      <c r="WV14" s="30"/>
      <c r="WW14" s="30"/>
      <c r="WX14" s="30"/>
      <c r="WY14" s="30"/>
      <c r="WZ14" s="30"/>
      <c r="XA14" s="30"/>
      <c r="XB14" s="30"/>
      <c r="XC14" s="30"/>
      <c r="XD14" s="30"/>
      <c r="XE14" s="30"/>
      <c r="XF14" s="30"/>
      <c r="XG14" s="30"/>
      <c r="XH14" s="30"/>
      <c r="XI14" s="30"/>
      <c r="XJ14" s="30"/>
      <c r="XK14" s="30"/>
      <c r="XL14" s="30"/>
      <c r="XM14" s="30"/>
      <c r="XN14" s="30"/>
      <c r="XO14" s="30"/>
      <c r="XP14" s="30"/>
      <c r="XQ14" s="30"/>
      <c r="XR14" s="30"/>
      <c r="XS14" s="30"/>
      <c r="XT14" s="30"/>
      <c r="XU14" s="30"/>
      <c r="XV14" s="30"/>
      <c r="XW14" s="30"/>
      <c r="XX14" s="30"/>
      <c r="XY14" s="30"/>
      <c r="XZ14" s="30"/>
      <c r="YA14" s="30"/>
      <c r="YB14" s="30"/>
      <c r="YC14" s="30"/>
      <c r="YD14" s="30"/>
      <c r="YE14" s="30"/>
      <c r="YF14" s="30"/>
      <c r="YG14" s="30"/>
      <c r="YH14" s="30"/>
      <c r="YI14" s="30"/>
      <c r="YJ14" s="30"/>
      <c r="YK14" s="30"/>
      <c r="YL14" s="30"/>
      <c r="YM14" s="30"/>
      <c r="YN14" s="30"/>
      <c r="YO14" s="30"/>
      <c r="YP14" s="30"/>
      <c r="YQ14" s="30"/>
      <c r="YR14" s="30"/>
      <c r="YS14" s="30"/>
      <c r="YT14" s="30"/>
      <c r="YU14" s="30"/>
      <c r="YV14" s="30"/>
      <c r="YW14" s="30"/>
      <c r="YX14" s="30"/>
      <c r="YY14" s="30"/>
      <c r="YZ14" s="30"/>
      <c r="ZA14" s="30"/>
      <c r="ZB14" s="30"/>
      <c r="ZC14" s="30"/>
      <c r="ZD14" s="30"/>
      <c r="ZE14" s="30"/>
      <c r="ZF14" s="30"/>
      <c r="ZG14" s="30"/>
      <c r="ZH14" s="30"/>
      <c r="ZI14" s="30"/>
      <c r="ZJ14" s="30"/>
      <c r="ZK14" s="30"/>
      <c r="ZL14" s="30"/>
      <c r="ZM14" s="30"/>
      <c r="ZN14" s="30"/>
      <c r="ZO14" s="30"/>
      <c r="ZP14" s="30"/>
      <c r="ZQ14" s="30"/>
      <c r="ZR14" s="30"/>
      <c r="ZS14" s="30"/>
      <c r="ZT14" s="30"/>
      <c r="ZU14" s="30"/>
      <c r="ZV14" s="30"/>
      <c r="ZW14" s="30"/>
      <c r="ZX14" s="30"/>
      <c r="ZY14" s="30"/>
    </row>
    <row r="15" spans="1:701" s="2" customFormat="1">
      <c r="A15" s="37" t="s">
        <v>85</v>
      </c>
      <c r="B15" s="38"/>
      <c r="C15" s="39"/>
      <c r="D15" s="39" t="s">
        <v>43</v>
      </c>
      <c r="E15" s="41"/>
      <c r="F15" s="54"/>
      <c r="G15"/>
      <c r="H15"/>
      <c r="I15"/>
      <c r="J15"/>
      <c r="K15"/>
      <c r="L15"/>
      <c r="M15"/>
      <c r="N15"/>
      <c r="O15"/>
      <c r="P15"/>
      <c r="Q15"/>
      <c r="R15"/>
      <c r="S15" s="28"/>
      <c r="T15" s="28"/>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c r="PA15" s="31"/>
      <c r="PB15" s="31"/>
      <c r="PC15" s="31"/>
      <c r="PD15" s="31"/>
      <c r="PE15" s="31"/>
      <c r="PF15" s="31"/>
      <c r="PG15" s="31"/>
      <c r="PH15" s="31"/>
      <c r="PI15" s="31"/>
      <c r="PJ15" s="31"/>
      <c r="PK15" s="31"/>
      <c r="PL15" s="31"/>
      <c r="PM15" s="31"/>
      <c r="PN15" s="31"/>
      <c r="PO15" s="31"/>
      <c r="PP15" s="31"/>
      <c r="PQ15" s="31"/>
      <c r="PR15" s="31"/>
      <c r="PS15" s="31"/>
      <c r="PT15" s="31"/>
      <c r="PU15" s="31"/>
      <c r="PV15" s="31"/>
      <c r="PW15" s="31"/>
      <c r="PX15" s="31"/>
      <c r="PY15" s="31"/>
      <c r="PZ15" s="31"/>
      <c r="QA15" s="31"/>
      <c r="QB15" s="31"/>
      <c r="QC15" s="31"/>
      <c r="QD15" s="31"/>
      <c r="QE15" s="31"/>
      <c r="QF15" s="31"/>
      <c r="QG15" s="31"/>
      <c r="QH15" s="31"/>
      <c r="QI15" s="31"/>
      <c r="QJ15" s="31"/>
      <c r="QK15" s="31"/>
      <c r="QL15" s="31"/>
      <c r="QM15" s="31"/>
      <c r="QN15" s="31"/>
      <c r="QO15" s="31"/>
      <c r="QP15" s="31"/>
      <c r="QQ15" s="31"/>
      <c r="QR15" s="31"/>
      <c r="QS15" s="31"/>
      <c r="QT15" s="31"/>
      <c r="QU15" s="31"/>
      <c r="QV15" s="31"/>
      <c r="QW15" s="31"/>
      <c r="QX15" s="31"/>
      <c r="QY15" s="31"/>
      <c r="QZ15" s="31"/>
      <c r="RA15" s="31"/>
      <c r="RB15" s="31"/>
      <c r="RC15" s="31"/>
      <c r="RD15" s="31"/>
      <c r="RE15" s="31"/>
      <c r="RF15" s="31"/>
      <c r="RG15" s="31"/>
      <c r="RH15" s="31"/>
      <c r="RI15" s="31"/>
      <c r="RJ15" s="31"/>
      <c r="RK15" s="31"/>
      <c r="RL15" s="31"/>
      <c r="RM15" s="31"/>
      <c r="RN15" s="31"/>
      <c r="RO15" s="31"/>
      <c r="RP15" s="31"/>
      <c r="RQ15" s="31"/>
      <c r="RR15" s="31"/>
      <c r="RS15" s="31"/>
      <c r="RT15" s="31"/>
      <c r="RU15" s="31"/>
      <c r="RV15" s="31"/>
      <c r="RW15" s="31"/>
      <c r="RX15" s="31"/>
      <c r="RY15" s="31"/>
      <c r="RZ15" s="31"/>
      <c r="SA15" s="31"/>
      <c r="SB15" s="31"/>
      <c r="SC15" s="31"/>
      <c r="SD15" s="31"/>
      <c r="SE15" s="31"/>
      <c r="SF15" s="31"/>
      <c r="SG15" s="31"/>
      <c r="SH15" s="31"/>
      <c r="SI15" s="31"/>
      <c r="SJ15" s="31"/>
      <c r="SK15" s="31"/>
      <c r="SL15" s="31"/>
      <c r="SM15" s="31"/>
      <c r="SN15" s="31"/>
      <c r="SO15" s="31"/>
      <c r="SP15" s="31"/>
      <c r="SQ15" s="31"/>
      <c r="SR15" s="31"/>
      <c r="SS15" s="31"/>
      <c r="ST15" s="31"/>
      <c r="SU15" s="31"/>
      <c r="SV15" s="31"/>
      <c r="SW15" s="31"/>
      <c r="SX15" s="31"/>
      <c r="SY15" s="31"/>
      <c r="SZ15" s="31"/>
      <c r="TA15" s="31"/>
      <c r="TB15" s="31"/>
      <c r="TC15" s="31"/>
      <c r="TD15" s="31"/>
      <c r="TE15" s="31"/>
      <c r="TF15" s="31"/>
      <c r="TG15" s="31"/>
      <c r="TH15" s="31"/>
      <c r="TI15" s="31"/>
      <c r="TJ15" s="31"/>
      <c r="TK15" s="31"/>
      <c r="TL15" s="31"/>
      <c r="TM15" s="31"/>
      <c r="TN15" s="31"/>
      <c r="TO15" s="31"/>
      <c r="TP15" s="31"/>
      <c r="TQ15" s="31"/>
      <c r="TR15" s="31"/>
      <c r="TS15" s="31"/>
      <c r="TT15" s="31"/>
      <c r="TU15" s="31"/>
      <c r="TV15" s="31"/>
      <c r="TW15" s="31"/>
      <c r="TX15" s="31"/>
      <c r="TY15" s="31"/>
      <c r="TZ15" s="31"/>
      <c r="UA15" s="31"/>
      <c r="UB15" s="31"/>
      <c r="UC15" s="31"/>
      <c r="UD15" s="31"/>
      <c r="UE15" s="31"/>
      <c r="UF15" s="31"/>
      <c r="UG15" s="31"/>
      <c r="UH15" s="31"/>
      <c r="UI15" s="31"/>
      <c r="UJ15" s="31"/>
      <c r="UK15" s="31"/>
      <c r="UL15" s="31"/>
      <c r="UM15" s="31"/>
      <c r="UN15" s="31"/>
      <c r="UO15" s="31"/>
      <c r="UP15" s="31"/>
      <c r="UQ15" s="31"/>
      <c r="UR15" s="31"/>
      <c r="US15" s="31"/>
      <c r="UT15" s="31"/>
      <c r="UU15" s="31"/>
      <c r="UV15" s="31"/>
      <c r="UW15" s="31"/>
      <c r="UX15" s="31"/>
      <c r="UY15" s="31"/>
      <c r="UZ15" s="31"/>
      <c r="VA15" s="31"/>
      <c r="VB15" s="31"/>
      <c r="VC15" s="31"/>
      <c r="VD15" s="31"/>
      <c r="VE15" s="31"/>
      <c r="VF15" s="31"/>
      <c r="VG15" s="31"/>
      <c r="VH15" s="31"/>
      <c r="VI15" s="31"/>
      <c r="VJ15" s="31"/>
      <c r="VK15" s="31"/>
      <c r="VL15" s="31"/>
      <c r="VM15" s="31"/>
      <c r="VN15" s="31"/>
      <c r="VO15" s="31"/>
      <c r="VP15" s="31"/>
      <c r="VQ15" s="31"/>
      <c r="VR15" s="31"/>
      <c r="VS15" s="31"/>
      <c r="VT15" s="31"/>
      <c r="VU15" s="31"/>
      <c r="VV15" s="31"/>
      <c r="VW15" s="31"/>
      <c r="VX15" s="31"/>
      <c r="VY15" s="31"/>
      <c r="VZ15" s="31"/>
      <c r="WA15" s="31"/>
      <c r="WB15" s="31"/>
      <c r="WC15" s="31"/>
      <c r="WD15" s="31"/>
      <c r="WE15" s="31"/>
      <c r="WF15" s="31"/>
      <c r="WG15" s="31"/>
      <c r="WH15" s="31"/>
      <c r="WI15" s="31"/>
      <c r="WJ15" s="31"/>
      <c r="WK15" s="31"/>
      <c r="WL15" s="31"/>
      <c r="WM15" s="31"/>
      <c r="WN15" s="31"/>
      <c r="WO15" s="31"/>
      <c r="WP15" s="31"/>
      <c r="WQ15" s="31"/>
      <c r="WR15" s="31"/>
      <c r="WS15" s="31"/>
      <c r="WT15" s="31"/>
      <c r="WU15" s="31"/>
      <c r="WV15" s="31"/>
      <c r="WW15" s="31"/>
      <c r="WX15" s="31"/>
      <c r="WY15" s="31"/>
      <c r="WZ15" s="31"/>
      <c r="XA15" s="31"/>
      <c r="XB15" s="31"/>
      <c r="XC15" s="31"/>
      <c r="XD15" s="31"/>
      <c r="XE15" s="31"/>
      <c r="XF15" s="31"/>
      <c r="XG15" s="31"/>
      <c r="XH15" s="31"/>
      <c r="XI15" s="31"/>
      <c r="XJ15" s="31"/>
      <c r="XK15" s="31"/>
      <c r="XL15" s="31"/>
      <c r="XM15" s="31"/>
      <c r="XN15" s="31"/>
      <c r="XO15" s="31"/>
      <c r="XP15" s="31"/>
      <c r="XQ15" s="31"/>
      <c r="XR15" s="31"/>
      <c r="XS15" s="31"/>
      <c r="XT15" s="31"/>
      <c r="XU15" s="31"/>
      <c r="XV15" s="31"/>
      <c r="XW15" s="31"/>
      <c r="XX15" s="31"/>
      <c r="XY15" s="31"/>
      <c r="XZ15" s="31"/>
      <c r="YA15" s="31"/>
      <c r="YB15" s="31"/>
      <c r="YC15" s="31"/>
      <c r="YD15" s="31"/>
      <c r="YE15" s="31"/>
      <c r="YF15" s="31"/>
      <c r="YG15" s="31"/>
      <c r="YH15" s="31"/>
      <c r="YI15" s="31"/>
      <c r="YJ15" s="31"/>
      <c r="YK15" s="31"/>
      <c r="YL15" s="31"/>
      <c r="YM15" s="31"/>
      <c r="YN15" s="31"/>
      <c r="YO15" s="31"/>
      <c r="YP15" s="31"/>
      <c r="YQ15" s="31"/>
      <c r="YR15" s="31"/>
      <c r="YS15" s="31"/>
      <c r="YT15" s="31"/>
      <c r="YU15" s="31"/>
      <c r="YV15" s="31"/>
      <c r="YW15" s="31"/>
      <c r="YX15" s="31"/>
      <c r="YY15" s="31"/>
      <c r="YZ15" s="31"/>
      <c r="ZA15" s="31"/>
      <c r="ZB15" s="31"/>
      <c r="ZC15" s="31"/>
      <c r="ZD15" s="31"/>
      <c r="ZE15" s="31"/>
      <c r="ZF15" s="31"/>
      <c r="ZG15" s="31"/>
      <c r="ZH15" s="31"/>
      <c r="ZI15" s="31"/>
      <c r="ZJ15" s="31"/>
      <c r="ZK15" s="31"/>
      <c r="ZL15" s="31"/>
      <c r="ZM15" s="31"/>
      <c r="ZN15" s="31"/>
      <c r="ZO15" s="31"/>
      <c r="ZP15" s="31"/>
      <c r="ZQ15" s="31"/>
      <c r="ZR15" s="31"/>
      <c r="ZS15" s="31"/>
      <c r="ZT15" s="31"/>
      <c r="ZU15" s="31"/>
      <c r="ZV15" s="31"/>
      <c r="ZW15" s="31"/>
      <c r="ZX15" s="31"/>
      <c r="ZY15" s="31"/>
    </row>
    <row r="16" spans="1:701">
      <c r="A16" s="23">
        <v>7</v>
      </c>
      <c r="B16" s="18" t="s">
        <v>37</v>
      </c>
      <c r="C16" s="18" t="s">
        <v>77</v>
      </c>
      <c r="D16" s="7">
        <v>25</v>
      </c>
      <c r="E16" s="8">
        <f>F14</f>
        <v>0.47916666666666663</v>
      </c>
      <c r="F16" s="56">
        <f>E16+ TIME(0,D16,0)</f>
        <v>0.49652777777777773</v>
      </c>
    </row>
    <row r="17" spans="1:701">
      <c r="A17" s="23">
        <v>8</v>
      </c>
      <c r="B17" s="4" t="s">
        <v>31</v>
      </c>
      <c r="C17" s="18" t="s">
        <v>78</v>
      </c>
      <c r="D17" s="7">
        <v>25</v>
      </c>
      <c r="E17" s="8">
        <f>F16</f>
        <v>0.49652777777777773</v>
      </c>
      <c r="F17" s="56">
        <f>E17+ TIME(0,D17,0)</f>
        <v>0.51388888888888884</v>
      </c>
    </row>
    <row r="18" spans="1:701">
      <c r="A18" s="23">
        <v>9</v>
      </c>
      <c r="B18" s="18" t="s">
        <v>59</v>
      </c>
      <c r="C18" s="18" t="s">
        <v>79</v>
      </c>
      <c r="D18" s="7">
        <v>25</v>
      </c>
      <c r="E18" s="8">
        <f t="shared" ref="E18" si="2">F17</f>
        <v>0.51388888888888884</v>
      </c>
      <c r="F18" s="56">
        <f t="shared" ref="F18" si="3">E18+ TIME(0,D18,0)</f>
        <v>0.53125</v>
      </c>
    </row>
    <row r="19" spans="1:701">
      <c r="A19" s="23">
        <v>10</v>
      </c>
      <c r="B19" s="18" t="s">
        <v>38</v>
      </c>
      <c r="C19" s="18" t="s">
        <v>80</v>
      </c>
      <c r="D19" s="7">
        <v>15</v>
      </c>
      <c r="E19" s="8">
        <f t="shared" ref="E19:E20" si="4">F18</f>
        <v>0.53125</v>
      </c>
      <c r="F19" s="56">
        <f t="shared" ref="F19" si="5">E19+ TIME(0,D19,0)</f>
        <v>0.54166666666666663</v>
      </c>
    </row>
    <row r="20" spans="1:701" s="14" customFormat="1" ht="13.5" customHeight="1">
      <c r="A20" s="23"/>
      <c r="B20" s="11" t="s">
        <v>8</v>
      </c>
      <c r="C20" s="11" t="s">
        <v>10</v>
      </c>
      <c r="D20" s="12">
        <v>60</v>
      </c>
      <c r="E20" s="13">
        <f t="shared" si="4"/>
        <v>0.54166666666666663</v>
      </c>
      <c r="F20" s="27">
        <f>E20+ TIME(0,D20,0)</f>
        <v>0.58333333333333326</v>
      </c>
      <c r="G20"/>
      <c r="H20"/>
      <c r="I20"/>
      <c r="J20"/>
      <c r="K20"/>
      <c r="L20"/>
      <c r="M20"/>
      <c r="N20"/>
      <c r="O20"/>
      <c r="P20"/>
      <c r="Q20"/>
      <c r="R20"/>
      <c r="S20" s="28"/>
      <c r="T20" s="28"/>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c r="IW20" s="30"/>
      <c r="IX20" s="30"/>
      <c r="IY20" s="30"/>
      <c r="IZ20" s="30"/>
      <c r="JA20" s="30"/>
      <c r="JB20" s="30"/>
      <c r="JC20" s="30"/>
      <c r="JD20" s="30"/>
      <c r="JE20" s="30"/>
      <c r="JF20" s="30"/>
      <c r="JG20" s="30"/>
      <c r="JH20" s="30"/>
      <c r="JI20" s="30"/>
      <c r="JJ20" s="30"/>
      <c r="JK20" s="30"/>
      <c r="JL20" s="30"/>
      <c r="JM20" s="30"/>
      <c r="JN20" s="30"/>
      <c r="JO20" s="30"/>
      <c r="JP20" s="30"/>
      <c r="JQ20" s="30"/>
      <c r="JR20" s="30"/>
      <c r="JS20" s="30"/>
      <c r="JT20" s="30"/>
      <c r="JU20" s="30"/>
      <c r="JV20" s="30"/>
      <c r="JW20" s="30"/>
      <c r="JX20" s="30"/>
      <c r="JY20" s="30"/>
      <c r="JZ20" s="30"/>
      <c r="KA20" s="30"/>
      <c r="KB20" s="30"/>
      <c r="KC20" s="30"/>
      <c r="KD20" s="30"/>
      <c r="KE20" s="30"/>
      <c r="KF20" s="30"/>
      <c r="KG20" s="30"/>
      <c r="KH20" s="30"/>
      <c r="KI20" s="30"/>
      <c r="KJ20" s="30"/>
      <c r="KK20" s="30"/>
      <c r="KL20" s="30"/>
      <c r="KM20" s="30"/>
      <c r="KN20" s="30"/>
      <c r="KO20" s="30"/>
      <c r="KP20" s="30"/>
      <c r="KQ20" s="30"/>
      <c r="KR20" s="30"/>
      <c r="KS20" s="30"/>
      <c r="KT20" s="30"/>
      <c r="KU20" s="30"/>
      <c r="KV20" s="30"/>
      <c r="KW20" s="30"/>
      <c r="KX20" s="30"/>
      <c r="KY20" s="30"/>
      <c r="KZ20" s="30"/>
      <c r="LA20" s="30"/>
      <c r="LB20" s="30"/>
      <c r="LC20" s="30"/>
      <c r="LD20" s="30"/>
      <c r="LE20" s="30"/>
      <c r="LF20" s="30"/>
      <c r="LG20" s="30"/>
      <c r="LH20" s="30"/>
      <c r="LI20" s="30"/>
      <c r="LJ20" s="30"/>
      <c r="LK20" s="30"/>
      <c r="LL20" s="30"/>
      <c r="LM20" s="30"/>
      <c r="LN20" s="30"/>
      <c r="LO20" s="30"/>
      <c r="LP20" s="30"/>
      <c r="LQ20" s="30"/>
      <c r="LR20" s="30"/>
      <c r="LS20" s="30"/>
      <c r="LT20" s="30"/>
      <c r="LU20" s="30"/>
      <c r="LV20" s="30"/>
      <c r="LW20" s="30"/>
      <c r="LX20" s="30"/>
      <c r="LY20" s="30"/>
      <c r="LZ20" s="30"/>
      <c r="MA20" s="30"/>
      <c r="MB20" s="30"/>
      <c r="MC20" s="30"/>
      <c r="MD20" s="30"/>
      <c r="ME20" s="30"/>
      <c r="MF20" s="30"/>
      <c r="MG20" s="30"/>
      <c r="MH20" s="30"/>
      <c r="MI20" s="30"/>
      <c r="MJ20" s="30"/>
      <c r="MK20" s="30"/>
      <c r="ML20" s="30"/>
      <c r="MM20" s="30"/>
      <c r="MN20" s="30"/>
      <c r="MO20" s="30"/>
      <c r="MP20" s="30"/>
      <c r="MQ20" s="30"/>
      <c r="MR20" s="30"/>
      <c r="MS20" s="30"/>
      <c r="MT20" s="30"/>
      <c r="MU20" s="30"/>
      <c r="MV20" s="30"/>
      <c r="MW20" s="30"/>
      <c r="MX20" s="30"/>
      <c r="MY20" s="30"/>
      <c r="MZ20" s="30"/>
      <c r="NA20" s="30"/>
      <c r="NB20" s="30"/>
      <c r="NC20" s="30"/>
      <c r="ND20" s="30"/>
      <c r="NE20" s="30"/>
      <c r="NF20" s="30"/>
      <c r="NG20" s="30"/>
      <c r="NH20" s="30"/>
      <c r="NI20" s="30"/>
      <c r="NJ20" s="30"/>
      <c r="NK20" s="30"/>
      <c r="NL20" s="30"/>
      <c r="NM20" s="30"/>
      <c r="NN20" s="30"/>
      <c r="NO20" s="30"/>
      <c r="NP20" s="30"/>
      <c r="NQ20" s="30"/>
      <c r="NR20" s="30"/>
      <c r="NS20" s="30"/>
      <c r="NT20" s="30"/>
      <c r="NU20" s="30"/>
      <c r="NV20" s="30"/>
      <c r="NW20" s="30"/>
      <c r="NX20" s="30"/>
      <c r="NY20" s="30"/>
      <c r="NZ20" s="30"/>
      <c r="OA20" s="30"/>
      <c r="OB20" s="30"/>
      <c r="OC20" s="30"/>
      <c r="OD20" s="30"/>
      <c r="OE20" s="30"/>
      <c r="OF20" s="30"/>
      <c r="OG20" s="30"/>
      <c r="OH20" s="30"/>
      <c r="OI20" s="30"/>
      <c r="OJ20" s="30"/>
      <c r="OK20" s="30"/>
      <c r="OL20" s="30"/>
      <c r="OM20" s="30"/>
      <c r="ON20" s="30"/>
      <c r="OO20" s="30"/>
      <c r="OP20" s="30"/>
      <c r="OQ20" s="30"/>
      <c r="OR20" s="30"/>
      <c r="OS20" s="30"/>
      <c r="OT20" s="30"/>
      <c r="OU20" s="30"/>
      <c r="OV20" s="30"/>
      <c r="OW20" s="30"/>
      <c r="OX20" s="30"/>
      <c r="OY20" s="30"/>
      <c r="OZ20" s="30"/>
      <c r="PA20" s="30"/>
      <c r="PB20" s="30"/>
      <c r="PC20" s="30"/>
      <c r="PD20" s="30"/>
      <c r="PE20" s="30"/>
      <c r="PF20" s="30"/>
      <c r="PG20" s="30"/>
      <c r="PH20" s="30"/>
      <c r="PI20" s="30"/>
      <c r="PJ20" s="30"/>
      <c r="PK20" s="30"/>
      <c r="PL20" s="30"/>
      <c r="PM20" s="30"/>
      <c r="PN20" s="30"/>
      <c r="PO20" s="30"/>
      <c r="PP20" s="30"/>
      <c r="PQ20" s="30"/>
      <c r="PR20" s="30"/>
      <c r="PS20" s="30"/>
      <c r="PT20" s="30"/>
      <c r="PU20" s="30"/>
      <c r="PV20" s="30"/>
      <c r="PW20" s="30"/>
      <c r="PX20" s="30"/>
      <c r="PY20" s="30"/>
      <c r="PZ20" s="30"/>
      <c r="QA20" s="30"/>
      <c r="QB20" s="30"/>
      <c r="QC20" s="30"/>
      <c r="QD20" s="30"/>
      <c r="QE20" s="30"/>
      <c r="QF20" s="30"/>
      <c r="QG20" s="30"/>
      <c r="QH20" s="30"/>
      <c r="QI20" s="30"/>
      <c r="QJ20" s="30"/>
      <c r="QK20" s="30"/>
      <c r="QL20" s="30"/>
      <c r="QM20" s="30"/>
      <c r="QN20" s="30"/>
      <c r="QO20" s="30"/>
      <c r="QP20" s="30"/>
      <c r="QQ20" s="30"/>
      <c r="QR20" s="30"/>
      <c r="QS20" s="30"/>
      <c r="QT20" s="30"/>
      <c r="QU20" s="30"/>
      <c r="QV20" s="30"/>
      <c r="QW20" s="30"/>
      <c r="QX20" s="30"/>
      <c r="QY20" s="30"/>
      <c r="QZ20" s="30"/>
      <c r="RA20" s="30"/>
      <c r="RB20" s="30"/>
      <c r="RC20" s="30"/>
      <c r="RD20" s="30"/>
      <c r="RE20" s="30"/>
      <c r="RF20" s="30"/>
      <c r="RG20" s="30"/>
      <c r="RH20" s="30"/>
      <c r="RI20" s="30"/>
      <c r="RJ20" s="30"/>
      <c r="RK20" s="30"/>
      <c r="RL20" s="30"/>
      <c r="RM20" s="30"/>
      <c r="RN20" s="30"/>
      <c r="RO20" s="30"/>
      <c r="RP20" s="30"/>
      <c r="RQ20" s="30"/>
      <c r="RR20" s="30"/>
      <c r="RS20" s="30"/>
      <c r="RT20" s="30"/>
      <c r="RU20" s="30"/>
      <c r="RV20" s="30"/>
      <c r="RW20" s="30"/>
      <c r="RX20" s="30"/>
      <c r="RY20" s="30"/>
      <c r="RZ20" s="30"/>
      <c r="SA20" s="30"/>
      <c r="SB20" s="30"/>
      <c r="SC20" s="30"/>
      <c r="SD20" s="30"/>
      <c r="SE20" s="30"/>
      <c r="SF20" s="30"/>
      <c r="SG20" s="30"/>
      <c r="SH20" s="30"/>
      <c r="SI20" s="30"/>
      <c r="SJ20" s="30"/>
      <c r="SK20" s="30"/>
      <c r="SL20" s="30"/>
      <c r="SM20" s="30"/>
      <c r="SN20" s="30"/>
      <c r="SO20" s="30"/>
      <c r="SP20" s="30"/>
      <c r="SQ20" s="30"/>
      <c r="SR20" s="30"/>
      <c r="SS20" s="30"/>
      <c r="ST20" s="30"/>
      <c r="SU20" s="30"/>
      <c r="SV20" s="30"/>
      <c r="SW20" s="30"/>
      <c r="SX20" s="30"/>
      <c r="SY20" s="30"/>
      <c r="SZ20" s="30"/>
      <c r="TA20" s="30"/>
      <c r="TB20" s="30"/>
      <c r="TC20" s="30"/>
      <c r="TD20" s="30"/>
      <c r="TE20" s="30"/>
      <c r="TF20" s="30"/>
      <c r="TG20" s="30"/>
      <c r="TH20" s="30"/>
      <c r="TI20" s="30"/>
      <c r="TJ20" s="30"/>
      <c r="TK20" s="30"/>
      <c r="TL20" s="30"/>
      <c r="TM20" s="30"/>
      <c r="TN20" s="30"/>
      <c r="TO20" s="30"/>
      <c r="TP20" s="30"/>
      <c r="TQ20" s="30"/>
      <c r="TR20" s="30"/>
      <c r="TS20" s="30"/>
      <c r="TT20" s="30"/>
      <c r="TU20" s="30"/>
      <c r="TV20" s="30"/>
      <c r="TW20" s="30"/>
      <c r="TX20" s="30"/>
      <c r="TY20" s="30"/>
      <c r="TZ20" s="30"/>
      <c r="UA20" s="30"/>
      <c r="UB20" s="30"/>
      <c r="UC20" s="30"/>
      <c r="UD20" s="30"/>
      <c r="UE20" s="30"/>
      <c r="UF20" s="30"/>
      <c r="UG20" s="30"/>
      <c r="UH20" s="30"/>
      <c r="UI20" s="30"/>
      <c r="UJ20" s="30"/>
      <c r="UK20" s="30"/>
      <c r="UL20" s="30"/>
      <c r="UM20" s="30"/>
      <c r="UN20" s="30"/>
      <c r="UO20" s="30"/>
      <c r="UP20" s="30"/>
      <c r="UQ20" s="30"/>
      <c r="UR20" s="30"/>
      <c r="US20" s="30"/>
      <c r="UT20" s="30"/>
      <c r="UU20" s="30"/>
      <c r="UV20" s="30"/>
      <c r="UW20" s="30"/>
      <c r="UX20" s="30"/>
      <c r="UY20" s="30"/>
      <c r="UZ20" s="30"/>
      <c r="VA20" s="30"/>
      <c r="VB20" s="30"/>
      <c r="VC20" s="30"/>
      <c r="VD20" s="30"/>
      <c r="VE20" s="30"/>
      <c r="VF20" s="30"/>
      <c r="VG20" s="30"/>
      <c r="VH20" s="30"/>
      <c r="VI20" s="30"/>
      <c r="VJ20" s="30"/>
      <c r="VK20" s="30"/>
      <c r="VL20" s="30"/>
      <c r="VM20" s="30"/>
      <c r="VN20" s="30"/>
      <c r="VO20" s="30"/>
      <c r="VP20" s="30"/>
      <c r="VQ20" s="30"/>
      <c r="VR20" s="30"/>
      <c r="VS20" s="30"/>
      <c r="VT20" s="30"/>
      <c r="VU20" s="30"/>
      <c r="VV20" s="30"/>
      <c r="VW20" s="30"/>
      <c r="VX20" s="30"/>
      <c r="VY20" s="30"/>
      <c r="VZ20" s="30"/>
      <c r="WA20" s="30"/>
      <c r="WB20" s="30"/>
      <c r="WC20" s="30"/>
      <c r="WD20" s="30"/>
      <c r="WE20" s="30"/>
      <c r="WF20" s="30"/>
      <c r="WG20" s="30"/>
      <c r="WH20" s="30"/>
      <c r="WI20" s="30"/>
      <c r="WJ20" s="30"/>
      <c r="WK20" s="30"/>
      <c r="WL20" s="30"/>
      <c r="WM20" s="30"/>
      <c r="WN20" s="30"/>
      <c r="WO20" s="30"/>
      <c r="WP20" s="30"/>
      <c r="WQ20" s="30"/>
      <c r="WR20" s="30"/>
      <c r="WS20" s="30"/>
      <c r="WT20" s="30"/>
      <c r="WU20" s="30"/>
      <c r="WV20" s="30"/>
      <c r="WW20" s="30"/>
      <c r="WX20" s="30"/>
      <c r="WY20" s="30"/>
      <c r="WZ20" s="30"/>
      <c r="XA20" s="30"/>
      <c r="XB20" s="30"/>
      <c r="XC20" s="30"/>
      <c r="XD20" s="30"/>
      <c r="XE20" s="30"/>
      <c r="XF20" s="30"/>
      <c r="XG20" s="30"/>
      <c r="XH20" s="30"/>
      <c r="XI20" s="30"/>
      <c r="XJ20" s="30"/>
      <c r="XK20" s="30"/>
      <c r="XL20" s="30"/>
      <c r="XM20" s="30"/>
      <c r="XN20" s="30"/>
      <c r="XO20" s="30"/>
      <c r="XP20" s="30"/>
      <c r="XQ20" s="30"/>
      <c r="XR20" s="30"/>
      <c r="XS20" s="30"/>
      <c r="XT20" s="30"/>
      <c r="XU20" s="30"/>
      <c r="XV20" s="30"/>
      <c r="XW20" s="30"/>
      <c r="XX20" s="30"/>
      <c r="XY20" s="30"/>
      <c r="XZ20" s="30"/>
      <c r="YA20" s="30"/>
      <c r="YB20" s="30"/>
      <c r="YC20" s="30"/>
      <c r="YD20" s="30"/>
      <c r="YE20" s="30"/>
      <c r="YF20" s="30"/>
      <c r="YG20" s="30"/>
      <c r="YH20" s="30"/>
      <c r="YI20" s="30"/>
      <c r="YJ20" s="30"/>
      <c r="YK20" s="30"/>
      <c r="YL20" s="30"/>
      <c r="YM20" s="30"/>
      <c r="YN20" s="30"/>
      <c r="YO20" s="30"/>
      <c r="YP20" s="30"/>
      <c r="YQ20" s="30"/>
      <c r="YR20" s="30"/>
      <c r="YS20" s="30"/>
      <c r="YT20" s="30"/>
      <c r="YU20" s="30"/>
      <c r="YV20" s="30"/>
      <c r="YW20" s="30"/>
      <c r="YX20" s="30"/>
      <c r="YY20" s="30"/>
      <c r="YZ20" s="30"/>
      <c r="ZA20" s="30"/>
      <c r="ZB20" s="30"/>
      <c r="ZC20" s="30"/>
      <c r="ZD20" s="30"/>
      <c r="ZE20" s="30"/>
      <c r="ZF20" s="30"/>
      <c r="ZG20" s="30"/>
      <c r="ZH20" s="30"/>
      <c r="ZI20" s="30"/>
      <c r="ZJ20" s="30"/>
      <c r="ZK20" s="30"/>
      <c r="ZL20" s="30"/>
      <c r="ZM20" s="30"/>
      <c r="ZN20" s="30"/>
      <c r="ZO20" s="30"/>
      <c r="ZP20" s="30"/>
      <c r="ZQ20" s="30"/>
      <c r="ZR20" s="30"/>
      <c r="ZS20" s="30"/>
      <c r="ZT20" s="30"/>
      <c r="ZU20" s="30"/>
      <c r="ZV20" s="30"/>
      <c r="ZW20" s="30"/>
      <c r="ZX20" s="30"/>
      <c r="ZY20" s="30"/>
    </row>
    <row r="21" spans="1:701" s="2" customFormat="1">
      <c r="A21" s="37" t="s">
        <v>84</v>
      </c>
      <c r="B21" s="38"/>
      <c r="C21" s="39"/>
      <c r="D21" s="39" t="s">
        <v>12</v>
      </c>
      <c r="E21" s="41"/>
      <c r="F21" s="54"/>
      <c r="G21"/>
      <c r="H21"/>
      <c r="I21"/>
      <c r="J21"/>
      <c r="K21"/>
      <c r="L21"/>
      <c r="M21"/>
      <c r="N21"/>
      <c r="O21"/>
      <c r="P21"/>
      <c r="Q21"/>
      <c r="R21"/>
      <c r="S21" s="28"/>
      <c r="T21" s="28"/>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c r="PA21" s="31"/>
      <c r="PB21" s="31"/>
      <c r="PC21" s="31"/>
      <c r="PD21" s="31"/>
      <c r="PE21" s="31"/>
      <c r="PF21" s="31"/>
      <c r="PG21" s="31"/>
      <c r="PH21" s="31"/>
      <c r="PI21" s="31"/>
      <c r="PJ21" s="31"/>
      <c r="PK21" s="31"/>
      <c r="PL21" s="31"/>
      <c r="PM21" s="31"/>
      <c r="PN21" s="31"/>
      <c r="PO21" s="31"/>
      <c r="PP21" s="31"/>
      <c r="PQ21" s="31"/>
      <c r="PR21" s="31"/>
      <c r="PS21" s="31"/>
      <c r="PT21" s="31"/>
      <c r="PU21" s="31"/>
      <c r="PV21" s="31"/>
      <c r="PW21" s="31"/>
      <c r="PX21" s="31"/>
      <c r="PY21" s="31"/>
      <c r="PZ21" s="31"/>
      <c r="QA21" s="31"/>
      <c r="QB21" s="31"/>
      <c r="QC21" s="31"/>
      <c r="QD21" s="31"/>
      <c r="QE21" s="31"/>
      <c r="QF21" s="31"/>
      <c r="QG21" s="31"/>
      <c r="QH21" s="31"/>
      <c r="QI21" s="31"/>
      <c r="QJ21" s="31"/>
      <c r="QK21" s="31"/>
      <c r="QL21" s="31"/>
      <c r="QM21" s="31"/>
      <c r="QN21" s="31"/>
      <c r="QO21" s="31"/>
      <c r="QP21" s="31"/>
      <c r="QQ21" s="31"/>
      <c r="QR21" s="31"/>
      <c r="QS21" s="31"/>
      <c r="QT21" s="31"/>
      <c r="QU21" s="31"/>
      <c r="QV21" s="31"/>
      <c r="QW21" s="31"/>
      <c r="QX21" s="31"/>
      <c r="QY21" s="31"/>
      <c r="QZ21" s="31"/>
      <c r="RA21" s="31"/>
      <c r="RB21" s="31"/>
      <c r="RC21" s="31"/>
      <c r="RD21" s="31"/>
      <c r="RE21" s="31"/>
      <c r="RF21" s="31"/>
      <c r="RG21" s="31"/>
      <c r="RH21" s="31"/>
      <c r="RI21" s="31"/>
      <c r="RJ21" s="31"/>
      <c r="RK21" s="31"/>
      <c r="RL21" s="31"/>
      <c r="RM21" s="31"/>
      <c r="RN21" s="31"/>
      <c r="RO21" s="31"/>
      <c r="RP21" s="31"/>
      <c r="RQ21" s="31"/>
      <c r="RR21" s="31"/>
      <c r="RS21" s="31"/>
      <c r="RT21" s="31"/>
      <c r="RU21" s="31"/>
      <c r="RV21" s="31"/>
      <c r="RW21" s="31"/>
      <c r="RX21" s="31"/>
      <c r="RY21" s="31"/>
      <c r="RZ21" s="31"/>
      <c r="SA21" s="31"/>
      <c r="SB21" s="31"/>
      <c r="SC21" s="31"/>
      <c r="SD21" s="31"/>
      <c r="SE21" s="31"/>
      <c r="SF21" s="31"/>
      <c r="SG21" s="31"/>
      <c r="SH21" s="31"/>
      <c r="SI21" s="31"/>
      <c r="SJ21" s="31"/>
      <c r="SK21" s="31"/>
      <c r="SL21" s="31"/>
      <c r="SM21" s="31"/>
      <c r="SN21" s="31"/>
      <c r="SO21" s="31"/>
      <c r="SP21" s="31"/>
      <c r="SQ21" s="31"/>
      <c r="SR21" s="31"/>
      <c r="SS21" s="31"/>
      <c r="ST21" s="31"/>
      <c r="SU21" s="31"/>
      <c r="SV21" s="31"/>
      <c r="SW21" s="31"/>
      <c r="SX21" s="31"/>
      <c r="SY21" s="31"/>
      <c r="SZ21" s="31"/>
      <c r="TA21" s="31"/>
      <c r="TB21" s="31"/>
      <c r="TC21" s="31"/>
      <c r="TD21" s="31"/>
      <c r="TE21" s="31"/>
      <c r="TF21" s="31"/>
      <c r="TG21" s="31"/>
      <c r="TH21" s="31"/>
      <c r="TI21" s="31"/>
      <c r="TJ21" s="31"/>
      <c r="TK21" s="31"/>
      <c r="TL21" s="31"/>
      <c r="TM21" s="31"/>
      <c r="TN21" s="31"/>
      <c r="TO21" s="31"/>
      <c r="TP21" s="31"/>
      <c r="TQ21" s="31"/>
      <c r="TR21" s="31"/>
      <c r="TS21" s="31"/>
      <c r="TT21" s="31"/>
      <c r="TU21" s="31"/>
      <c r="TV21" s="31"/>
      <c r="TW21" s="31"/>
      <c r="TX21" s="31"/>
      <c r="TY21" s="31"/>
      <c r="TZ21" s="31"/>
      <c r="UA21" s="31"/>
      <c r="UB21" s="31"/>
      <c r="UC21" s="31"/>
      <c r="UD21" s="31"/>
      <c r="UE21" s="31"/>
      <c r="UF21" s="31"/>
      <c r="UG21" s="31"/>
      <c r="UH21" s="31"/>
      <c r="UI21" s="31"/>
      <c r="UJ21" s="31"/>
      <c r="UK21" s="31"/>
      <c r="UL21" s="31"/>
      <c r="UM21" s="31"/>
      <c r="UN21" s="31"/>
      <c r="UO21" s="31"/>
      <c r="UP21" s="31"/>
      <c r="UQ21" s="31"/>
      <c r="UR21" s="31"/>
      <c r="US21" s="31"/>
      <c r="UT21" s="31"/>
      <c r="UU21" s="31"/>
      <c r="UV21" s="31"/>
      <c r="UW21" s="31"/>
      <c r="UX21" s="31"/>
      <c r="UY21" s="31"/>
      <c r="UZ21" s="31"/>
      <c r="VA21" s="31"/>
      <c r="VB21" s="31"/>
      <c r="VC21" s="31"/>
      <c r="VD21" s="31"/>
      <c r="VE21" s="31"/>
      <c r="VF21" s="31"/>
      <c r="VG21" s="31"/>
      <c r="VH21" s="31"/>
      <c r="VI21" s="31"/>
      <c r="VJ21" s="31"/>
      <c r="VK21" s="31"/>
      <c r="VL21" s="31"/>
      <c r="VM21" s="31"/>
      <c r="VN21" s="31"/>
      <c r="VO21" s="31"/>
      <c r="VP21" s="31"/>
      <c r="VQ21" s="31"/>
      <c r="VR21" s="31"/>
      <c r="VS21" s="31"/>
      <c r="VT21" s="31"/>
      <c r="VU21" s="31"/>
      <c r="VV21" s="31"/>
      <c r="VW21" s="31"/>
      <c r="VX21" s="31"/>
      <c r="VY21" s="31"/>
      <c r="VZ21" s="31"/>
      <c r="WA21" s="31"/>
      <c r="WB21" s="31"/>
      <c r="WC21" s="31"/>
      <c r="WD21" s="31"/>
      <c r="WE21" s="31"/>
      <c r="WF21" s="31"/>
      <c r="WG21" s="31"/>
      <c r="WH21" s="31"/>
      <c r="WI21" s="31"/>
      <c r="WJ21" s="31"/>
      <c r="WK21" s="31"/>
      <c r="WL21" s="31"/>
      <c r="WM21" s="31"/>
      <c r="WN21" s="31"/>
      <c r="WO21" s="31"/>
      <c r="WP21" s="31"/>
      <c r="WQ21" s="31"/>
      <c r="WR21" s="31"/>
      <c r="WS21" s="31"/>
      <c r="WT21" s="31"/>
      <c r="WU21" s="31"/>
      <c r="WV21" s="31"/>
      <c r="WW21" s="31"/>
      <c r="WX21" s="31"/>
      <c r="WY21" s="31"/>
      <c r="WZ21" s="31"/>
      <c r="XA21" s="31"/>
      <c r="XB21" s="31"/>
      <c r="XC21" s="31"/>
      <c r="XD21" s="31"/>
      <c r="XE21" s="31"/>
      <c r="XF21" s="31"/>
      <c r="XG21" s="31"/>
      <c r="XH21" s="31"/>
      <c r="XI21" s="31"/>
      <c r="XJ21" s="31"/>
      <c r="XK21" s="31"/>
      <c r="XL21" s="31"/>
      <c r="XM21" s="31"/>
      <c r="XN21" s="31"/>
      <c r="XO21" s="31"/>
      <c r="XP21" s="31"/>
      <c r="XQ21" s="31"/>
      <c r="XR21" s="31"/>
      <c r="XS21" s="31"/>
      <c r="XT21" s="31"/>
      <c r="XU21" s="31"/>
      <c r="XV21" s="31"/>
      <c r="XW21" s="31"/>
      <c r="XX21" s="31"/>
      <c r="XY21" s="31"/>
      <c r="XZ21" s="31"/>
      <c r="YA21" s="31"/>
      <c r="YB21" s="31"/>
      <c r="YC21" s="31"/>
      <c r="YD21" s="31"/>
      <c r="YE21" s="31"/>
      <c r="YF21" s="31"/>
      <c r="YG21" s="31"/>
      <c r="YH21" s="31"/>
      <c r="YI21" s="31"/>
      <c r="YJ21" s="31"/>
      <c r="YK21" s="31"/>
      <c r="YL21" s="31"/>
      <c r="YM21" s="31"/>
      <c r="YN21" s="31"/>
      <c r="YO21" s="31"/>
      <c r="YP21" s="31"/>
      <c r="YQ21" s="31"/>
      <c r="YR21" s="31"/>
      <c r="YS21" s="31"/>
      <c r="YT21" s="31"/>
      <c r="YU21" s="31"/>
      <c r="YV21" s="31"/>
      <c r="YW21" s="31"/>
      <c r="YX21" s="31"/>
      <c r="YY21" s="31"/>
      <c r="YZ21" s="31"/>
      <c r="ZA21" s="31"/>
      <c r="ZB21" s="31"/>
      <c r="ZC21" s="31"/>
      <c r="ZD21" s="31"/>
      <c r="ZE21" s="31"/>
      <c r="ZF21" s="31"/>
      <c r="ZG21" s="31"/>
      <c r="ZH21" s="31"/>
      <c r="ZI21" s="31"/>
      <c r="ZJ21" s="31"/>
      <c r="ZK21" s="31"/>
      <c r="ZL21" s="31"/>
      <c r="ZM21" s="31"/>
      <c r="ZN21" s="31"/>
      <c r="ZO21" s="31"/>
      <c r="ZP21" s="31"/>
      <c r="ZQ21" s="31"/>
      <c r="ZR21" s="31"/>
      <c r="ZS21" s="31"/>
      <c r="ZT21" s="31"/>
      <c r="ZU21" s="31"/>
      <c r="ZV21" s="31"/>
      <c r="ZW21" s="31"/>
      <c r="ZX21" s="31"/>
      <c r="ZY21" s="31"/>
    </row>
    <row r="22" spans="1:701" s="3" customFormat="1">
      <c r="A22" s="19" t="s">
        <v>4</v>
      </c>
      <c r="B22" s="20" t="s">
        <v>0</v>
      </c>
      <c r="C22" s="20" t="s">
        <v>5</v>
      </c>
      <c r="D22" s="21" t="s">
        <v>3</v>
      </c>
      <c r="E22" s="22" t="s">
        <v>1</v>
      </c>
      <c r="F22" s="55" t="s">
        <v>2</v>
      </c>
      <c r="G22"/>
      <c r="H22"/>
      <c r="I22"/>
      <c r="J22"/>
      <c r="K22"/>
      <c r="L22"/>
      <c r="M22"/>
      <c r="N22"/>
      <c r="O22"/>
      <c r="P22"/>
      <c r="Q22"/>
      <c r="R22"/>
      <c r="S22" s="28"/>
      <c r="T22" s="28"/>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c r="PA22" s="31"/>
      <c r="PB22" s="31"/>
      <c r="PC22" s="31"/>
      <c r="PD22" s="31"/>
      <c r="PE22" s="31"/>
      <c r="PF22" s="31"/>
      <c r="PG22" s="31"/>
      <c r="PH22" s="31"/>
      <c r="PI22" s="31"/>
      <c r="PJ22" s="31"/>
      <c r="PK22" s="31"/>
      <c r="PL22" s="31"/>
      <c r="PM22" s="31"/>
      <c r="PN22" s="31"/>
      <c r="PO22" s="31"/>
      <c r="PP22" s="31"/>
      <c r="PQ22" s="31"/>
      <c r="PR22" s="31"/>
      <c r="PS22" s="31"/>
      <c r="PT22" s="31"/>
      <c r="PU22" s="31"/>
      <c r="PV22" s="31"/>
      <c r="PW22" s="31"/>
      <c r="PX22" s="31"/>
      <c r="PY22" s="31"/>
      <c r="PZ22" s="31"/>
      <c r="QA22" s="31"/>
      <c r="QB22" s="31"/>
      <c r="QC22" s="31"/>
      <c r="QD22" s="31"/>
      <c r="QE22" s="31"/>
      <c r="QF22" s="31"/>
      <c r="QG22" s="31"/>
      <c r="QH22" s="31"/>
      <c r="QI22" s="31"/>
      <c r="QJ22" s="31"/>
      <c r="QK22" s="31"/>
      <c r="QL22" s="31"/>
      <c r="QM22" s="31"/>
      <c r="QN22" s="31"/>
      <c r="QO22" s="31"/>
      <c r="QP22" s="31"/>
      <c r="QQ22" s="31"/>
      <c r="QR22" s="31"/>
      <c r="QS22" s="31"/>
      <c r="QT22" s="31"/>
      <c r="QU22" s="31"/>
      <c r="QV22" s="31"/>
      <c r="QW22" s="31"/>
      <c r="QX22" s="31"/>
      <c r="QY22" s="31"/>
      <c r="QZ22" s="31"/>
      <c r="RA22" s="31"/>
      <c r="RB22" s="31"/>
      <c r="RC22" s="31"/>
      <c r="RD22" s="31"/>
      <c r="RE22" s="31"/>
      <c r="RF22" s="31"/>
      <c r="RG22" s="31"/>
      <c r="RH22" s="31"/>
      <c r="RI22" s="31"/>
      <c r="RJ22" s="31"/>
      <c r="RK22" s="31"/>
      <c r="RL22" s="31"/>
      <c r="RM22" s="31"/>
      <c r="RN22" s="31"/>
      <c r="RO22" s="31"/>
      <c r="RP22" s="31"/>
      <c r="RQ22" s="31"/>
      <c r="RR22" s="31"/>
      <c r="RS22" s="31"/>
      <c r="RT22" s="31"/>
      <c r="RU22" s="31"/>
      <c r="RV22" s="31"/>
      <c r="RW22" s="31"/>
      <c r="RX22" s="31"/>
      <c r="RY22" s="31"/>
      <c r="RZ22" s="31"/>
      <c r="SA22" s="31"/>
      <c r="SB22" s="31"/>
      <c r="SC22" s="31"/>
      <c r="SD22" s="31"/>
      <c r="SE22" s="31"/>
      <c r="SF22" s="31"/>
      <c r="SG22" s="31"/>
      <c r="SH22" s="31"/>
      <c r="SI22" s="31"/>
      <c r="SJ22" s="31"/>
      <c r="SK22" s="31"/>
      <c r="SL22" s="31"/>
      <c r="SM22" s="31"/>
      <c r="SN22" s="31"/>
      <c r="SO22" s="31"/>
      <c r="SP22" s="31"/>
      <c r="SQ22" s="31"/>
      <c r="SR22" s="31"/>
      <c r="SS22" s="31"/>
      <c r="ST22" s="31"/>
      <c r="SU22" s="31"/>
      <c r="SV22" s="31"/>
      <c r="SW22" s="31"/>
      <c r="SX22" s="31"/>
      <c r="SY22" s="31"/>
      <c r="SZ22" s="31"/>
      <c r="TA22" s="31"/>
      <c r="TB22" s="31"/>
      <c r="TC22" s="31"/>
      <c r="TD22" s="31"/>
      <c r="TE22" s="31"/>
      <c r="TF22" s="31"/>
      <c r="TG22" s="31"/>
      <c r="TH22" s="31"/>
      <c r="TI22" s="31"/>
      <c r="TJ22" s="31"/>
      <c r="TK22" s="31"/>
      <c r="TL22" s="31"/>
      <c r="TM22" s="31"/>
      <c r="TN22" s="31"/>
      <c r="TO22" s="31"/>
      <c r="TP22" s="31"/>
      <c r="TQ22" s="31"/>
      <c r="TR22" s="31"/>
      <c r="TS22" s="31"/>
      <c r="TT22" s="31"/>
      <c r="TU22" s="31"/>
      <c r="TV22" s="31"/>
      <c r="TW22" s="31"/>
      <c r="TX22" s="31"/>
      <c r="TY22" s="31"/>
      <c r="TZ22" s="31"/>
      <c r="UA22" s="31"/>
      <c r="UB22" s="31"/>
      <c r="UC22" s="31"/>
      <c r="UD22" s="31"/>
      <c r="UE22" s="31"/>
      <c r="UF22" s="31"/>
      <c r="UG22" s="31"/>
      <c r="UH22" s="31"/>
      <c r="UI22" s="31"/>
      <c r="UJ22" s="31"/>
      <c r="UK22" s="31"/>
      <c r="UL22" s="31"/>
      <c r="UM22" s="31"/>
      <c r="UN22" s="31"/>
      <c r="UO22" s="31"/>
      <c r="UP22" s="31"/>
      <c r="UQ22" s="31"/>
      <c r="UR22" s="31"/>
      <c r="US22" s="31"/>
      <c r="UT22" s="31"/>
      <c r="UU22" s="31"/>
      <c r="UV22" s="31"/>
      <c r="UW22" s="31"/>
      <c r="UX22" s="31"/>
      <c r="UY22" s="31"/>
      <c r="UZ22" s="31"/>
      <c r="VA22" s="31"/>
      <c r="VB22" s="31"/>
      <c r="VC22" s="31"/>
      <c r="VD22" s="31"/>
      <c r="VE22" s="31"/>
      <c r="VF22" s="31"/>
      <c r="VG22" s="31"/>
      <c r="VH22" s="31"/>
      <c r="VI22" s="31"/>
      <c r="VJ22" s="31"/>
      <c r="VK22" s="31"/>
      <c r="VL22" s="31"/>
      <c r="VM22" s="31"/>
      <c r="VN22" s="31"/>
      <c r="VO22" s="31"/>
      <c r="VP22" s="31"/>
      <c r="VQ22" s="31"/>
      <c r="VR22" s="31"/>
      <c r="VS22" s="31"/>
      <c r="VT22" s="31"/>
      <c r="VU22" s="31"/>
      <c r="VV22" s="31"/>
      <c r="VW22" s="31"/>
      <c r="VX22" s="31"/>
      <c r="VY22" s="31"/>
      <c r="VZ22" s="31"/>
      <c r="WA22" s="31"/>
      <c r="WB22" s="31"/>
      <c r="WC22" s="31"/>
      <c r="WD22" s="31"/>
      <c r="WE22" s="31"/>
      <c r="WF22" s="31"/>
      <c r="WG22" s="31"/>
      <c r="WH22" s="31"/>
      <c r="WI22" s="31"/>
      <c r="WJ22" s="31"/>
      <c r="WK22" s="31"/>
      <c r="WL22" s="31"/>
      <c r="WM22" s="31"/>
      <c r="WN22" s="31"/>
      <c r="WO22" s="31"/>
      <c r="WP22" s="31"/>
      <c r="WQ22" s="31"/>
      <c r="WR22" s="31"/>
      <c r="WS22" s="31"/>
      <c r="WT22" s="31"/>
      <c r="WU22" s="31"/>
      <c r="WV22" s="31"/>
      <c r="WW22" s="31"/>
      <c r="WX22" s="31"/>
      <c r="WY22" s="31"/>
      <c r="WZ22" s="31"/>
      <c r="XA22" s="31"/>
      <c r="XB22" s="31"/>
      <c r="XC22" s="31"/>
      <c r="XD22" s="31"/>
      <c r="XE22" s="31"/>
      <c r="XF22" s="31"/>
      <c r="XG22" s="31"/>
      <c r="XH22" s="31"/>
      <c r="XI22" s="31"/>
      <c r="XJ22" s="31"/>
      <c r="XK22" s="31"/>
      <c r="XL22" s="31"/>
      <c r="XM22" s="31"/>
      <c r="XN22" s="31"/>
      <c r="XO22" s="31"/>
      <c r="XP22" s="31"/>
      <c r="XQ22" s="31"/>
      <c r="XR22" s="31"/>
      <c r="XS22" s="31"/>
      <c r="XT22" s="31"/>
      <c r="XU22" s="31"/>
      <c r="XV22" s="31"/>
      <c r="XW22" s="31"/>
      <c r="XX22" s="31"/>
      <c r="XY22" s="31"/>
      <c r="XZ22" s="31"/>
      <c r="YA22" s="31"/>
      <c r="YB22" s="31"/>
      <c r="YC22" s="31"/>
      <c r="YD22" s="31"/>
      <c r="YE22" s="31"/>
      <c r="YF22" s="31"/>
      <c r="YG22" s="31"/>
      <c r="YH22" s="31"/>
      <c r="YI22" s="31"/>
      <c r="YJ22" s="31"/>
      <c r="YK22" s="31"/>
      <c r="YL22" s="31"/>
      <c r="YM22" s="31"/>
      <c r="YN22" s="31"/>
      <c r="YO22" s="31"/>
      <c r="YP22" s="31"/>
      <c r="YQ22" s="31"/>
      <c r="YR22" s="31"/>
      <c r="YS22" s="31"/>
      <c r="YT22" s="31"/>
      <c r="YU22" s="31"/>
      <c r="YV22" s="31"/>
      <c r="YW22" s="31"/>
      <c r="YX22" s="31"/>
      <c r="YY22" s="31"/>
      <c r="YZ22" s="31"/>
      <c r="ZA22" s="31"/>
      <c r="ZB22" s="31"/>
      <c r="ZC22" s="31"/>
      <c r="ZD22" s="31"/>
      <c r="ZE22" s="31"/>
      <c r="ZF22" s="31"/>
      <c r="ZG22" s="31"/>
      <c r="ZH22" s="31"/>
      <c r="ZI22" s="31"/>
      <c r="ZJ22" s="31"/>
      <c r="ZK22" s="31"/>
      <c r="ZL22" s="31"/>
      <c r="ZM22" s="31"/>
      <c r="ZN22" s="31"/>
      <c r="ZO22" s="31"/>
      <c r="ZP22" s="31"/>
      <c r="ZQ22" s="31"/>
      <c r="ZR22" s="31"/>
      <c r="ZS22" s="31"/>
      <c r="ZT22" s="31"/>
      <c r="ZU22" s="31"/>
      <c r="ZV22" s="31"/>
      <c r="ZW22" s="31"/>
      <c r="ZX22" s="31"/>
      <c r="ZY22" s="31"/>
    </row>
    <row r="23" spans="1:701">
      <c r="A23" s="23">
        <v>11</v>
      </c>
      <c r="B23" s="73" t="s">
        <v>49</v>
      </c>
      <c r="C23" s="74"/>
      <c r="D23" s="7">
        <v>60</v>
      </c>
      <c r="E23" s="8">
        <f>F20</f>
        <v>0.58333333333333326</v>
      </c>
      <c r="F23" s="56">
        <f t="shared" ref="F23" si="6">E23+ TIME(0,D23,0)</f>
        <v>0.62499999999999989</v>
      </c>
    </row>
    <row r="24" spans="1:701" s="14" customFormat="1">
      <c r="A24" s="57"/>
      <c r="B24" s="15" t="s">
        <v>6</v>
      </c>
      <c r="C24" s="15"/>
      <c r="D24" s="16">
        <v>15</v>
      </c>
      <c r="E24" s="17">
        <f>F23</f>
        <v>0.62499999999999989</v>
      </c>
      <c r="F24" s="58">
        <f>E24+ TIME(0,D24,0)</f>
        <v>0.63541666666666652</v>
      </c>
      <c r="G24"/>
      <c r="H24"/>
      <c r="I24"/>
      <c r="J24"/>
      <c r="K24"/>
      <c r="L24"/>
      <c r="M24"/>
      <c r="N24"/>
      <c r="O24"/>
      <c r="P24"/>
      <c r="Q24"/>
      <c r="R24"/>
      <c r="S24" s="28"/>
      <c r="T24" s="28"/>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c r="IW24" s="30"/>
      <c r="IX24" s="30"/>
      <c r="IY24" s="30"/>
      <c r="IZ24" s="30"/>
      <c r="JA24" s="30"/>
      <c r="JB24" s="30"/>
      <c r="JC24" s="30"/>
      <c r="JD24" s="30"/>
      <c r="JE24" s="30"/>
      <c r="JF24" s="30"/>
      <c r="JG24" s="30"/>
      <c r="JH24" s="30"/>
      <c r="JI24" s="30"/>
      <c r="JJ24" s="30"/>
      <c r="JK24" s="30"/>
      <c r="JL24" s="30"/>
      <c r="JM24" s="30"/>
      <c r="JN24" s="30"/>
      <c r="JO24" s="30"/>
      <c r="JP24" s="30"/>
      <c r="JQ24" s="30"/>
      <c r="JR24" s="30"/>
      <c r="JS24" s="30"/>
      <c r="JT24" s="30"/>
      <c r="JU24" s="30"/>
      <c r="JV24" s="30"/>
      <c r="JW24" s="30"/>
      <c r="JX24" s="30"/>
      <c r="JY24" s="30"/>
      <c r="JZ24" s="30"/>
      <c r="KA24" s="30"/>
      <c r="KB24" s="30"/>
      <c r="KC24" s="30"/>
      <c r="KD24" s="30"/>
      <c r="KE24" s="30"/>
      <c r="KF24" s="30"/>
      <c r="KG24" s="30"/>
      <c r="KH24" s="30"/>
      <c r="KI24" s="30"/>
      <c r="KJ24" s="30"/>
      <c r="KK24" s="30"/>
      <c r="KL24" s="30"/>
      <c r="KM24" s="30"/>
      <c r="KN24" s="30"/>
      <c r="KO24" s="30"/>
      <c r="KP24" s="30"/>
      <c r="KQ24" s="30"/>
      <c r="KR24" s="30"/>
      <c r="KS24" s="30"/>
      <c r="KT24" s="30"/>
      <c r="KU24" s="30"/>
      <c r="KV24" s="30"/>
      <c r="KW24" s="30"/>
      <c r="KX24" s="30"/>
      <c r="KY24" s="30"/>
      <c r="KZ24" s="30"/>
      <c r="LA24" s="30"/>
      <c r="LB24" s="30"/>
      <c r="LC24" s="30"/>
      <c r="LD24" s="30"/>
      <c r="LE24" s="30"/>
      <c r="LF24" s="30"/>
      <c r="LG24" s="30"/>
      <c r="LH24" s="30"/>
      <c r="LI24" s="30"/>
      <c r="LJ24" s="30"/>
      <c r="LK24" s="30"/>
      <c r="LL24" s="30"/>
      <c r="LM24" s="30"/>
      <c r="LN24" s="30"/>
      <c r="LO24" s="30"/>
      <c r="LP24" s="30"/>
      <c r="LQ24" s="30"/>
      <c r="LR24" s="30"/>
      <c r="LS24" s="30"/>
      <c r="LT24" s="30"/>
      <c r="LU24" s="30"/>
      <c r="LV24" s="30"/>
      <c r="LW24" s="30"/>
      <c r="LX24" s="30"/>
      <c r="LY24" s="30"/>
      <c r="LZ24" s="30"/>
      <c r="MA24" s="30"/>
      <c r="MB24" s="30"/>
      <c r="MC24" s="30"/>
      <c r="MD24" s="30"/>
      <c r="ME24" s="30"/>
      <c r="MF24" s="30"/>
      <c r="MG24" s="30"/>
      <c r="MH24" s="30"/>
      <c r="MI24" s="30"/>
      <c r="MJ24" s="30"/>
      <c r="MK24" s="30"/>
      <c r="ML24" s="30"/>
      <c r="MM24" s="30"/>
      <c r="MN24" s="30"/>
      <c r="MO24" s="30"/>
      <c r="MP24" s="30"/>
      <c r="MQ24" s="30"/>
      <c r="MR24" s="30"/>
      <c r="MS24" s="30"/>
      <c r="MT24" s="30"/>
      <c r="MU24" s="30"/>
      <c r="MV24" s="30"/>
      <c r="MW24" s="30"/>
      <c r="MX24" s="30"/>
      <c r="MY24" s="30"/>
      <c r="MZ24" s="30"/>
      <c r="NA24" s="30"/>
      <c r="NB24" s="30"/>
      <c r="NC24" s="30"/>
      <c r="ND24" s="30"/>
      <c r="NE24" s="30"/>
      <c r="NF24" s="30"/>
      <c r="NG24" s="30"/>
      <c r="NH24" s="30"/>
      <c r="NI24" s="30"/>
      <c r="NJ24" s="30"/>
      <c r="NK24" s="30"/>
      <c r="NL24" s="30"/>
      <c r="NM24" s="30"/>
      <c r="NN24" s="30"/>
      <c r="NO24" s="30"/>
      <c r="NP24" s="30"/>
      <c r="NQ24" s="30"/>
      <c r="NR24" s="30"/>
      <c r="NS24" s="30"/>
      <c r="NT24" s="30"/>
      <c r="NU24" s="30"/>
      <c r="NV24" s="30"/>
      <c r="NW24" s="30"/>
      <c r="NX24" s="30"/>
      <c r="NY24" s="30"/>
      <c r="NZ24" s="30"/>
      <c r="OA24" s="30"/>
      <c r="OB24" s="30"/>
      <c r="OC24" s="30"/>
      <c r="OD24" s="30"/>
      <c r="OE24" s="30"/>
      <c r="OF24" s="30"/>
      <c r="OG24" s="30"/>
      <c r="OH24" s="30"/>
      <c r="OI24" s="30"/>
      <c r="OJ24" s="30"/>
      <c r="OK24" s="30"/>
      <c r="OL24" s="30"/>
      <c r="OM24" s="30"/>
      <c r="ON24" s="30"/>
      <c r="OO24" s="30"/>
      <c r="OP24" s="30"/>
      <c r="OQ24" s="30"/>
      <c r="OR24" s="30"/>
      <c r="OS24" s="30"/>
      <c r="OT24" s="30"/>
      <c r="OU24" s="30"/>
      <c r="OV24" s="30"/>
      <c r="OW24" s="30"/>
      <c r="OX24" s="30"/>
      <c r="OY24" s="30"/>
      <c r="OZ24" s="30"/>
      <c r="PA24" s="30"/>
      <c r="PB24" s="30"/>
      <c r="PC24" s="30"/>
      <c r="PD24" s="30"/>
      <c r="PE24" s="30"/>
      <c r="PF24" s="30"/>
      <c r="PG24" s="30"/>
      <c r="PH24" s="30"/>
      <c r="PI24" s="30"/>
      <c r="PJ24" s="30"/>
      <c r="PK24" s="30"/>
      <c r="PL24" s="30"/>
      <c r="PM24" s="30"/>
      <c r="PN24" s="30"/>
      <c r="PO24" s="30"/>
      <c r="PP24" s="30"/>
      <c r="PQ24" s="30"/>
      <c r="PR24" s="30"/>
      <c r="PS24" s="30"/>
      <c r="PT24" s="30"/>
      <c r="PU24" s="30"/>
      <c r="PV24" s="30"/>
      <c r="PW24" s="30"/>
      <c r="PX24" s="30"/>
      <c r="PY24" s="30"/>
      <c r="PZ24" s="30"/>
      <c r="QA24" s="30"/>
      <c r="QB24" s="30"/>
      <c r="QC24" s="30"/>
      <c r="QD24" s="30"/>
      <c r="QE24" s="30"/>
      <c r="QF24" s="30"/>
      <c r="QG24" s="30"/>
      <c r="QH24" s="30"/>
      <c r="QI24" s="30"/>
      <c r="QJ24" s="30"/>
      <c r="QK24" s="30"/>
      <c r="QL24" s="30"/>
      <c r="QM24" s="30"/>
      <c r="QN24" s="30"/>
      <c r="QO24" s="30"/>
      <c r="QP24" s="30"/>
      <c r="QQ24" s="30"/>
      <c r="QR24" s="30"/>
      <c r="QS24" s="30"/>
      <c r="QT24" s="30"/>
      <c r="QU24" s="30"/>
      <c r="QV24" s="30"/>
      <c r="QW24" s="30"/>
      <c r="QX24" s="30"/>
      <c r="QY24" s="30"/>
      <c r="QZ24" s="30"/>
      <c r="RA24" s="30"/>
      <c r="RB24" s="30"/>
      <c r="RC24" s="30"/>
      <c r="RD24" s="30"/>
      <c r="RE24" s="30"/>
      <c r="RF24" s="30"/>
      <c r="RG24" s="30"/>
      <c r="RH24" s="30"/>
      <c r="RI24" s="30"/>
      <c r="RJ24" s="30"/>
      <c r="RK24" s="30"/>
      <c r="RL24" s="30"/>
      <c r="RM24" s="30"/>
      <c r="RN24" s="30"/>
      <c r="RO24" s="30"/>
      <c r="RP24" s="30"/>
      <c r="RQ24" s="30"/>
      <c r="RR24" s="30"/>
      <c r="RS24" s="30"/>
      <c r="RT24" s="30"/>
      <c r="RU24" s="30"/>
      <c r="RV24" s="30"/>
      <c r="RW24" s="30"/>
      <c r="RX24" s="30"/>
      <c r="RY24" s="30"/>
      <c r="RZ24" s="30"/>
      <c r="SA24" s="30"/>
      <c r="SB24" s="30"/>
      <c r="SC24" s="30"/>
      <c r="SD24" s="30"/>
      <c r="SE24" s="30"/>
      <c r="SF24" s="30"/>
      <c r="SG24" s="30"/>
      <c r="SH24" s="30"/>
      <c r="SI24" s="30"/>
      <c r="SJ24" s="30"/>
      <c r="SK24" s="30"/>
      <c r="SL24" s="30"/>
      <c r="SM24" s="30"/>
      <c r="SN24" s="30"/>
      <c r="SO24" s="30"/>
      <c r="SP24" s="30"/>
      <c r="SQ24" s="30"/>
      <c r="SR24" s="30"/>
      <c r="SS24" s="30"/>
      <c r="ST24" s="30"/>
      <c r="SU24" s="30"/>
      <c r="SV24" s="30"/>
      <c r="SW24" s="30"/>
      <c r="SX24" s="30"/>
      <c r="SY24" s="30"/>
      <c r="SZ24" s="30"/>
      <c r="TA24" s="30"/>
      <c r="TB24" s="30"/>
      <c r="TC24" s="30"/>
      <c r="TD24" s="30"/>
      <c r="TE24" s="30"/>
      <c r="TF24" s="30"/>
      <c r="TG24" s="30"/>
      <c r="TH24" s="30"/>
      <c r="TI24" s="30"/>
      <c r="TJ24" s="30"/>
      <c r="TK24" s="30"/>
      <c r="TL24" s="30"/>
      <c r="TM24" s="30"/>
      <c r="TN24" s="30"/>
      <c r="TO24" s="30"/>
      <c r="TP24" s="30"/>
      <c r="TQ24" s="30"/>
      <c r="TR24" s="30"/>
      <c r="TS24" s="30"/>
      <c r="TT24" s="30"/>
      <c r="TU24" s="30"/>
      <c r="TV24" s="30"/>
      <c r="TW24" s="30"/>
      <c r="TX24" s="30"/>
      <c r="TY24" s="30"/>
      <c r="TZ24" s="30"/>
      <c r="UA24" s="30"/>
      <c r="UB24" s="30"/>
      <c r="UC24" s="30"/>
      <c r="UD24" s="30"/>
      <c r="UE24" s="30"/>
      <c r="UF24" s="30"/>
      <c r="UG24" s="30"/>
      <c r="UH24" s="30"/>
      <c r="UI24" s="30"/>
      <c r="UJ24" s="30"/>
      <c r="UK24" s="30"/>
      <c r="UL24" s="30"/>
      <c r="UM24" s="30"/>
      <c r="UN24" s="30"/>
      <c r="UO24" s="30"/>
      <c r="UP24" s="30"/>
      <c r="UQ24" s="30"/>
      <c r="UR24" s="30"/>
      <c r="US24" s="30"/>
      <c r="UT24" s="30"/>
      <c r="UU24" s="30"/>
      <c r="UV24" s="30"/>
      <c r="UW24" s="30"/>
      <c r="UX24" s="30"/>
      <c r="UY24" s="30"/>
      <c r="UZ24" s="30"/>
      <c r="VA24" s="30"/>
      <c r="VB24" s="30"/>
      <c r="VC24" s="30"/>
      <c r="VD24" s="30"/>
      <c r="VE24" s="30"/>
      <c r="VF24" s="30"/>
      <c r="VG24" s="30"/>
      <c r="VH24" s="30"/>
      <c r="VI24" s="30"/>
      <c r="VJ24" s="30"/>
      <c r="VK24" s="30"/>
      <c r="VL24" s="30"/>
      <c r="VM24" s="30"/>
      <c r="VN24" s="30"/>
      <c r="VO24" s="30"/>
      <c r="VP24" s="30"/>
      <c r="VQ24" s="30"/>
      <c r="VR24" s="30"/>
      <c r="VS24" s="30"/>
      <c r="VT24" s="30"/>
      <c r="VU24" s="30"/>
      <c r="VV24" s="30"/>
      <c r="VW24" s="30"/>
      <c r="VX24" s="30"/>
      <c r="VY24" s="30"/>
      <c r="VZ24" s="30"/>
      <c r="WA24" s="30"/>
      <c r="WB24" s="30"/>
      <c r="WC24" s="30"/>
      <c r="WD24" s="30"/>
      <c r="WE24" s="30"/>
      <c r="WF24" s="30"/>
      <c r="WG24" s="30"/>
      <c r="WH24" s="30"/>
      <c r="WI24" s="30"/>
      <c r="WJ24" s="30"/>
      <c r="WK24" s="30"/>
      <c r="WL24" s="30"/>
      <c r="WM24" s="30"/>
      <c r="WN24" s="30"/>
      <c r="WO24" s="30"/>
      <c r="WP24" s="30"/>
      <c r="WQ24" s="30"/>
      <c r="WR24" s="30"/>
      <c r="WS24" s="30"/>
      <c r="WT24" s="30"/>
      <c r="WU24" s="30"/>
      <c r="WV24" s="30"/>
      <c r="WW24" s="30"/>
      <c r="WX24" s="30"/>
      <c r="WY24" s="30"/>
      <c r="WZ24" s="30"/>
      <c r="XA24" s="30"/>
      <c r="XB24" s="30"/>
      <c r="XC24" s="30"/>
      <c r="XD24" s="30"/>
      <c r="XE24" s="30"/>
      <c r="XF24" s="30"/>
      <c r="XG24" s="30"/>
      <c r="XH24" s="30"/>
      <c r="XI24" s="30"/>
      <c r="XJ24" s="30"/>
      <c r="XK24" s="30"/>
      <c r="XL24" s="30"/>
      <c r="XM24" s="30"/>
      <c r="XN24" s="30"/>
      <c r="XO24" s="30"/>
      <c r="XP24" s="30"/>
      <c r="XQ24" s="30"/>
      <c r="XR24" s="30"/>
      <c r="XS24" s="30"/>
      <c r="XT24" s="30"/>
      <c r="XU24" s="30"/>
      <c r="XV24" s="30"/>
      <c r="XW24" s="30"/>
      <c r="XX24" s="30"/>
      <c r="XY24" s="30"/>
      <c r="XZ24" s="30"/>
      <c r="YA24" s="30"/>
      <c r="YB24" s="30"/>
      <c r="YC24" s="30"/>
      <c r="YD24" s="30"/>
      <c r="YE24" s="30"/>
      <c r="YF24" s="30"/>
      <c r="YG24" s="30"/>
      <c r="YH24" s="30"/>
      <c r="YI24" s="30"/>
      <c r="YJ24" s="30"/>
      <c r="YK24" s="30"/>
      <c r="YL24" s="30"/>
      <c r="YM24" s="30"/>
      <c r="YN24" s="30"/>
      <c r="YO24" s="30"/>
      <c r="YP24" s="30"/>
      <c r="YQ24" s="30"/>
      <c r="YR24" s="30"/>
      <c r="YS24" s="30"/>
      <c r="YT24" s="30"/>
      <c r="YU24" s="30"/>
      <c r="YV24" s="30"/>
      <c r="YW24" s="30"/>
      <c r="YX24" s="30"/>
      <c r="YY24" s="30"/>
      <c r="YZ24" s="30"/>
      <c r="ZA24" s="30"/>
      <c r="ZB24" s="30"/>
      <c r="ZC24" s="30"/>
      <c r="ZD24" s="30"/>
      <c r="ZE24" s="30"/>
      <c r="ZF24" s="30"/>
      <c r="ZG24" s="30"/>
      <c r="ZH24" s="30"/>
      <c r="ZI24" s="30"/>
      <c r="ZJ24" s="30"/>
      <c r="ZK24" s="30"/>
      <c r="ZL24" s="30"/>
      <c r="ZM24" s="30"/>
      <c r="ZN24" s="30"/>
      <c r="ZO24" s="30"/>
      <c r="ZP24" s="30"/>
      <c r="ZQ24" s="30"/>
      <c r="ZR24" s="30"/>
      <c r="ZS24" s="30"/>
      <c r="ZT24" s="30"/>
      <c r="ZU24" s="30"/>
      <c r="ZV24" s="30"/>
      <c r="ZW24" s="30"/>
      <c r="ZX24" s="30"/>
      <c r="ZY24" s="30"/>
    </row>
    <row r="25" spans="1:701">
      <c r="A25" s="23">
        <v>12</v>
      </c>
      <c r="B25" s="73" t="s">
        <v>48</v>
      </c>
      <c r="C25" s="74" t="s">
        <v>25</v>
      </c>
      <c r="D25" s="34">
        <v>30</v>
      </c>
      <c r="E25" s="35">
        <f>F24</f>
        <v>0.63541666666666652</v>
      </c>
      <c r="F25" s="59">
        <f t="shared" ref="F25" si="7">E25+ TIME(0,D25,0)</f>
        <v>0.65624999999999989</v>
      </c>
    </row>
    <row r="26" spans="1:701">
      <c r="A26" s="23">
        <v>13</v>
      </c>
      <c r="B26" s="42" t="s">
        <v>22</v>
      </c>
      <c r="C26" s="4" t="s">
        <v>26</v>
      </c>
      <c r="D26" s="34">
        <v>15</v>
      </c>
      <c r="E26" s="35">
        <f>F25</f>
        <v>0.65624999999999989</v>
      </c>
      <c r="F26" s="59">
        <f t="shared" ref="F26" si="8">E26+ TIME(0,D26,0)</f>
        <v>0.66666666666666652</v>
      </c>
    </row>
    <row r="27" spans="1:701" ht="16" thickBot="1">
      <c r="A27" s="60"/>
      <c r="B27" s="24" t="s">
        <v>9</v>
      </c>
      <c r="C27" s="24"/>
      <c r="D27" s="26"/>
      <c r="E27" s="25">
        <f>F26</f>
        <v>0.66666666666666652</v>
      </c>
      <c r="F27" s="61"/>
    </row>
    <row r="28" spans="1:701">
      <c r="B28" s="36"/>
    </row>
    <row r="29" spans="1:701">
      <c r="B29" s="6" t="s">
        <v>58</v>
      </c>
    </row>
  </sheetData>
  <mergeCells count="4">
    <mergeCell ref="A1:F1"/>
    <mergeCell ref="A3:F3"/>
    <mergeCell ref="B23:C23"/>
    <mergeCell ref="B25:C25"/>
  </mergeCells>
  <phoneticPr fontId="20"/>
  <pageMargins left="0.25" right="0.25" top="0.75" bottom="0.75" header="0.3" footer="0.3"/>
  <pageSetup paperSize="9" scale="74" orientation="portrait"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Sunday 8th November</vt:lpstr>
      <vt:lpstr>Monday 9th November</vt:lpstr>
      <vt:lpstr>Tuesday 10th November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Dyke</dc:creator>
  <cp:lastModifiedBy>Matthew Steventon</cp:lastModifiedBy>
  <cp:lastPrinted>2015-11-02T02:29:41Z</cp:lastPrinted>
  <dcterms:created xsi:type="dcterms:W3CDTF">2014-06-17T00:10:40Z</dcterms:created>
  <dcterms:modified xsi:type="dcterms:W3CDTF">2015-11-08T04:29:57Z</dcterms:modified>
</cp:coreProperties>
</file>